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5605" windowHeight="14760" tabRatio="774" activeTab="5"/>
  </bookViews>
  <sheets>
    <sheet name="collaborazioni" sheetId="1" r:id="rId1"/>
    <sheet name="scambi" sheetId="2" r:id="rId2"/>
    <sheet name="editorial boards" sheetId="3" r:id="rId3"/>
    <sheet name="comitati" sheetId="4" r:id="rId4"/>
    <sheet name="altro" sheetId="5" r:id="rId5"/>
    <sheet name="tabella riassuntiva" sheetId="6" r:id="rId6"/>
  </sheets>
  <definedNames/>
  <calcPr calcId="124519"/>
  <extLst/>
</workbook>
</file>

<file path=xl/sharedStrings.xml><?xml version="1.0" encoding="utf-8"?>
<sst xmlns="http://schemas.openxmlformats.org/spreadsheetml/2006/main" count="449" uniqueCount="246">
  <si>
    <t>1) collaborazioni scientifiche internazionali dei docenti del Dipartimento</t>
  </si>
  <si>
    <t>2) scambi di personale con istituzioni estere (visiting professors, postdocs, graduate students nelle 2 direzioni)</t>
  </si>
  <si>
    <t>3) partecipazione ad editorial boards di riviste internazionali</t>
  </si>
  <si>
    <t>4) partecipazioni a comitati di valutazione internazionali</t>
  </si>
  <si>
    <t>Docente</t>
  </si>
  <si>
    <t>BARBACCIA MARIA LUISA</t>
  </si>
  <si>
    <t>Curr Neuropharm</t>
  </si>
  <si>
    <t xml:space="preserve">Pharmacological Research (Elsevier, Amsterdam/New York) </t>
  </si>
  <si>
    <t>Nutritional Neurosciences (Taylor &amp; Francis Online, Abingdon , UK)</t>
  </si>
  <si>
    <t>BATTAINI FIORENZO MARIA</t>
  </si>
  <si>
    <t>Specifica</t>
  </si>
  <si>
    <t>Prof. G. Kearns: docente 1 modulo corso Pediatric Clinical Pharmacology CdL medicine and surgery - Gregory L. Kearns PharmD, PhD, FCP, FAAP - President of the Arkansas Children Hospital Reserach Institute - Senior Vice President and Chief Research Officer for the Arkansas Children Hospital - Professor of pediatrics at University of Arkansas for Medical Sciences</t>
  </si>
  <si>
    <t>Project Manager on behalf of the Italian Barometer Diabetes Observatory (IBDO) Foundation for the scientific partnership with the Endocrinology and Metabolism Research Institute (EMRI) of the University of Teheran, Iran (Diabetes and chronic non-communicable diseases area)</t>
  </si>
  <si>
    <t>BELLIA ALFONSO</t>
  </si>
  <si>
    <t>Health Policy in Non-Communicable Disease</t>
  </si>
  <si>
    <t>Lipidology and Metabolism</t>
  </si>
  <si>
    <t>Frontiers in Cardiovascular Medicine</t>
  </si>
  <si>
    <t>European Expert of the European Medicine Agency (EMA) - Endocrinology and Metabolic Diseases area</t>
  </si>
  <si>
    <t>5) Altro</t>
  </si>
  <si>
    <t>Member of the steering and scientific committees of Italian Barometer Diabetes Observatory (IBDO)</t>
  </si>
  <si>
    <t>BOTTI ELISABETTA</t>
  </si>
  <si>
    <t>BIANCHI LUCA</t>
  </si>
  <si>
    <t xml:space="preserve">Dermatology Dep., Faculty of Medicine, Zagazig University, Egypt.                    Functionalized gold nanoparticles for topical delivery of methotrexate for the possible treatment of psoriasis. Bessar H, Venditti I, Benassi L, Vaschieri C, Azzoni P, Pellacani G, Magnoni C, Botti E, Casagrande V, Federici M, Costanzo A, Fontana L, Testa G, Mostafa FF, Ibrahim SA, Russo MV, Fratoddi I. Colloids Surf B Biointerfaces.  2016 May        
Dermatology Dep., Faculty of Medicine, Zagazig University, Egypt.                    Functionalized gold nanoparticles for topical delivery of methotrexate for the possible treatment of psoriasis. Bessar H, Venditti I, Benassi L, Vaschieri C, Azzoni P, Pellacani G, Magnoni C, Botti E, Casagrande V, Federici M, Costanzo A, Fontana L, Testa G, Mostafa FF, Ibrahim SA, Russo MV, Fratoddi I. Colloids Surf B Biointerfaces.  2016 May        
</t>
  </si>
  <si>
    <t xml:space="preserve">Dep. of Pharmacology, Toxicology and Clinical Pharmacology, Iuliu Hatieganu University of Medicine and Pharmacy, Cluj-Napoca, Romania.                                                               IL12B (p40) Gene Polymorphisms Contribute to Ustekinumab Response Prediction in Psoriasis. Galluzzo M, Boca AN, Botti E, Potenza C, Malara G, Malagoli P, Vesa S, Chimenti S, Buzoianu AD, Talamonti M, Costanzo A. Dermatology. 2016;232(2):230-6
</t>
  </si>
  <si>
    <t xml:space="preserve">Translational tumor immunology group, Ludwig center for cancer research of the University of Lausanne, Lausanne , Switzerland. Department of Dermatology, University Hospital CHUV,  Lausanne, Switzerland. Department of Immunology, Department of Dermatology, Department of Melanoma Medical Oncology, University of Texas MD Anderson Cancer Center, Houston, Texas, USA. Department of Dermatology, University Hospital of Zurich, 8091 Zurich, Switzerland. The antimicrobial peptide LL37 is a T-cell autoantigen in psoriasis.
Lande R, Botti E, Jandus C, Dojcinovic D, Fanelli G, Conrad C, Chamilos G, Feldmeyer L, Marinari B, Chon S, Vence L, Riccieri V, Guillaume P, Navarini AA, Romero P, Costanzo A, Piccolella E, Gilliet M, Frasca L.
Nat Commun. 2014 Dec 
</t>
  </si>
  <si>
    <t>Department of Dermatology of Radboud University Medical Centre, Nijmegen-The Netherlands (Direttore: Prof. E.M. de Jong), il Department of Dermatology, Ghent University Hospital, Ghent-Belgium (Direttore: Prof. J.L.W. Lambert)                             Role of the HLA-C*06 allele in clinical response to ustekinumab: evidence from real life in a large cohort of European patients. Talamonti M, Galluzzo M, van den Reek JM, de Jong EM, Lambert JLW, Malagoli P, Bianchi L, Costanzo A.                                                                                                                        Br J Dermatol. 2017 Aug;177(2):489-496. doi: 10.1111/bjd.15387. Epub 2017 Jun 22.</t>
  </si>
  <si>
    <t>Third Department of Dermatology, A. Syggros Hospital, Atene                                             HLA-C*06:02 Does Not Predispose to Clinical Response Following Long-Term Adalimumab Treatment in Psoriatic Patients: A Retrospective Cohort Study. Talamonti M, Galluzzo M, Zangrilli A, Papoutsaki M, Egan CG, Bavetta M, Tambone S, Fargnoli MC, Bianchi                                        Mol Diagn Ther. 2017 Jun;21(3):295-301. doi: 10.1007/s40291-017-0261-4.</t>
  </si>
  <si>
    <t>BIOCCA SILVIA</t>
  </si>
  <si>
    <r>
      <t xml:space="preserve">Dr. Prim Singh, Dpt </t>
    </r>
    <r>
      <rPr>
        <sz val="12"/>
        <rFont val="Times New Roman"/>
        <family val="1"/>
      </rPr>
      <t>Natural Sciences and Psychology, Liverpool John Moores University, UK</t>
    </r>
  </si>
  <si>
    <t xml:space="preserve">Prof. Birgitta Knudsen, Dpt. Molecular Biology and Genetics, Aarhus University, Denmark    </t>
  </si>
  <si>
    <t>Dr. Antonio Manetto, Baseclick GmbH, Neuried, Germany</t>
  </si>
  <si>
    <t xml:space="preserve">Prof. Jørgen Kjems, Head of the center, Interdisciplinary Nanoscience Center (iNANO) and Department of Molecular Biology and Genetics, Aarhus University, Denmark    </t>
  </si>
  <si>
    <t>Verso l'estero: dal 25-3-2014 al 30-3-2014 visiting nel Dpt Molecular Biology and Genetics, Aarhus University, Denmark</t>
  </si>
  <si>
    <t>Verso l'estero: dal 1-5-2016 al 30-6-2016 sono stata "Visiting professor" nel Dpt Molecular Biology and Genetics, Aarhus University, Denmark</t>
  </si>
  <si>
    <t>VersoTV: dal 15-6-2014 al 15-7-2014 il Dr. Oscar Franch, Dpt Molecular Biology and Genetics, Aarhus University, Denmark,  ha frequentato il mio laboratorio</t>
  </si>
  <si>
    <t>Pubblicazione in collaborazione con Il R.E. Poppele, Prof. Emerito del Dipt. Of Neuroscience University of Minnesota.</t>
  </si>
  <si>
    <t>BOSCO GIANFRANCO</t>
  </si>
  <si>
    <t>Collaborazione Scientifica con il Prof.Stephen George Woxman (USA)</t>
  </si>
  <si>
    <t>CALTAGIRONE CARLO</t>
  </si>
  <si>
    <t>Neurological Sciences</t>
  </si>
  <si>
    <t>Associate editor del Neuroscience Journal (Hindawi)</t>
  </si>
  <si>
    <t>Dr.ssa Fana Alemseged (specializzanda in neurologia) presso il dip. di Neurologia di Melbourne (Prof. S. Davis)</t>
  </si>
  <si>
    <t>Prof Ichiro N.Maruyama, Information Processing Biology Unit, Okinawa Institute of Science and Technology, Okinawa 904-0412, Japan</t>
  </si>
  <si>
    <t>Prof. Carmela Matrone, Department of Biomedicine, Aarhus C, Denmark,</t>
  </si>
  <si>
    <t>Prof. Garth Hall, Biological Sciences, Biomedical Engineering Department of Biological Sciences; University of Massachusetts Lowell, USA</t>
  </si>
  <si>
    <t>CANU NADIA</t>
  </si>
  <si>
    <t>American J of Neurodegenerative disease</t>
  </si>
  <si>
    <t>Frontiers in Neuroscience</t>
  </si>
  <si>
    <t xml:space="preserve">Slovak Research and Development Agency international peer review expert  in the evaluation of research and development projects. </t>
  </si>
  <si>
    <t>Prof. Beat Lutz, University of Mainz, Germany (Collaborazione alle attività di ricerca sulla Sclerosi Multipla sperimentale)</t>
  </si>
  <si>
    <t>CENTONZE DIEGO</t>
  </si>
  <si>
    <t>Occupational therapists from the University of Malta to Neuromed</t>
  </si>
  <si>
    <t>Membro dell’Editorial Board della rivista European Journal of Neurodegenerative Diseases</t>
  </si>
  <si>
    <t xml:space="preserve">Membro dell’Editorial Board della rivista Multiple Sclerosis and Demyelinating Disorders </t>
  </si>
  <si>
    <t>Membro dell’Editorial Board della rivista Cannabis and Cannabinoid Research</t>
  </si>
  <si>
    <t>Membro dell'International Progressive Multiple Sclerosis Collaborative (IPMSC) Initiative</t>
  </si>
  <si>
    <t>Membro di ECTRIMS (European Committee for Treatment and Research in Multiple Sclerosis)</t>
  </si>
  <si>
    <t>Dr. Francesco Di Lorenzo (specializzando in neurologia) presso Brighton &amp; Sussex Medical School diretto dalla ProF.ssa Mara Cercignani</t>
  </si>
  <si>
    <t>Editor in Chief Hormone Research in Paediatrics</t>
  </si>
  <si>
    <t>Visiting Professor, Department of Women's and Children's Health, Karolinska Institutet, Stockholm.</t>
  </si>
  <si>
    <t xml:space="preserve">co-Supervisor PhD student Valentina Pampanini, Department of Women's and Children's Health, Karolinska Institutet, Stockholm. </t>
  </si>
  <si>
    <t>CIANFARANI STEFANO</t>
  </si>
  <si>
    <t>studio EPISTOP</t>
  </si>
  <si>
    <t>CURATOLO PAOLO</t>
  </si>
  <si>
    <t>Ped Neurology, Brain Development, JCN, IJP</t>
  </si>
  <si>
    <t>Studentessa Laureata a Tor Vergata (tesi in neuropsichiatria infantile) a Birmingham</t>
  </si>
  <si>
    <t>Postdoc brasiliana in visita a Tor Vergata</t>
  </si>
  <si>
    <t>Sindy Böttcherb- National Reference Centre for Poliomyelitis and Enteroviruses, Robert Koch Institute, Berlin, Germany</t>
  </si>
  <si>
    <t xml:space="preserve">Dr. Veronica Di Cristanziano -Institute of Virology, University of Cologne, Cologne, Germany
</t>
  </si>
  <si>
    <t>Dr. Rolf Kaiser-    Institute of Virology, University of Cologne, Cologne, Germany</t>
  </si>
  <si>
    <t>D'ALFONSO ROSSELLA</t>
  </si>
  <si>
    <t>Collaborazioni scientifiche internazionali dei docenti del Dipartimento per stesura di progetti che non hanno ottenuto finanziamenti :</t>
  </si>
  <si>
    <t>German_African_Cooperation (Germany)</t>
  </si>
  <si>
    <t>Dr. Veronica Di Cristanziano - Institute of Virology, University of Cologne, Cologne, Germany</t>
  </si>
  <si>
    <t>Prof. Dr. Guillaume Loukou- National Laboratory of Public Health (LNSP) of Abidjan (Côte d´Ivoire)</t>
  </si>
  <si>
    <t>Consolidate the Foundaton (Italy): Gut Microbiota Dysbiosis in Diabetes: a pilot study in sub-saharan people.</t>
  </si>
  <si>
    <t>Mission sustainability(Italy):  Gut Microbiota, Pregnancy and Type 2 Diabetes: a pilot study in Italian and Ivorian women and newborns.</t>
  </si>
  <si>
    <t>collaborazione con Prof. A Sirigu, Institute of Cognitive Science Marc Jeannerod, CNRS, UMR 5229, Bron, F</t>
  </si>
  <si>
    <t>collaborazione con Dr. M Desmurget, Institute of Cognitive Science Marc Jeannerod, CNRS, UMR 5229, Bron, F</t>
  </si>
  <si>
    <t>DAPRATI ELENA</t>
  </si>
  <si>
    <t xml:space="preserve">Membro Evaluation Committee of neurosciences, ANR - Paris </t>
  </si>
  <si>
    <t>Prof. Ingo Kleiter, Ruhr-Universität Bochum, Germany</t>
  </si>
  <si>
    <t>Prof. Markus Neurath, Friedrich-Alexander-Universität Erlangen-Nürnberg, Germany</t>
  </si>
  <si>
    <t>Prof. Joel V. Weinstock, MD, Tuft medical center, Boston, MA, USA</t>
  </si>
  <si>
    <t>FANTINI MASSIMO CLAUDIO</t>
  </si>
  <si>
    <t>Digestive and Liver Disease</t>
  </si>
  <si>
    <t>United European Gastroenterology, National Society Forum (NSF)</t>
  </si>
  <si>
    <t>membro del HTLV task force nell’ ambito dei  GVN, global Virus Network.(www.GVN.org).</t>
  </si>
  <si>
    <t>MACCHI BEATRICE</t>
  </si>
  <si>
    <t>componente del network europeo “HERN” (HTLV-1 European Research Network), finanziato quale Azione Concertata dalla Comunità Europea nell’ambito del V Programma Quadro</t>
  </si>
  <si>
    <t>Freestone Peter, Lipski Janusz.  Department of Physiology and Centre for Brain Research, Faculty of Medical and Health  Sciences, University of Auckland, New Zealand;</t>
  </si>
  <si>
    <t>Dave Sulzer, Matthew Dunn, e Dalibor Sames.  Departments of Psychiatry, Neurology, and Pharmacology,</t>
  </si>
  <si>
    <t>Howard Gu, Department of Pharmacology, Ohio State University College of Medicine, Columbus, Ohio 43210</t>
  </si>
  <si>
    <t>Gilberto Fisone, Karolinska Institutet, Department of Neuroscience, Stockholm, Sweden</t>
  </si>
  <si>
    <t xml:space="preserve"> Landrock KK, Texas A&amp;M University, Department of Veterinary Pathobiology, College Station, TX, USA. </t>
  </si>
  <si>
    <t xml:space="preserve"> Braksator E, Bashir ZI, University of Bristol, Bristol BS8 1TD, United Kingdom</t>
  </si>
  <si>
    <t xml:space="preserve"> Ngomba RT,  School of Pharmacy, University of Lincoln, Lincoln, United Kingdom</t>
  </si>
  <si>
    <t>MERCURI NICOLA BIAGIO</t>
  </si>
  <si>
    <t>University of Aukland, NZ</t>
  </si>
  <si>
    <t>NIDA Washington USA</t>
  </si>
  <si>
    <t>Associate Editor Frontiers System Neuroscience</t>
  </si>
  <si>
    <t>Editorial Board of Functional Neurology</t>
  </si>
  <si>
    <t xml:space="preserve"> Con Institute of Cell and Molecular Science, Barts and the London School of Medicine and Dentistry, London, UK., diretto dal Prof. Thomas T MacDonald.</t>
  </si>
  <si>
    <t>Con Luigi Franchi, Assistant Professor of Pediatric Hematology/Oncology at the University of Michigan and Director of the Immunology Oncology program, IFM Company Co-Founder</t>
  </si>
  <si>
    <t>MONTELEONE GIOVANNI</t>
  </si>
  <si>
    <t>RAMI DWAIRI, VISITING DOCTOR from MUTAH UNIVERSITY AMMAN - JORDAN</t>
  </si>
  <si>
    <t>SILVIJA CUKOVIC-CAVKA, ASSOCIATE PROFESSOR OF GASTROENTEROLOGY from IBD UNIT UNIVERSITY HOSPITAL CENTER ZAGREB - CROAZIA</t>
  </si>
  <si>
    <t>ARANTZA JAURE GUY, GASTROENTEROLOGIST from UNIVERSITY  OF ANTWERP BELGIUM</t>
  </si>
  <si>
    <t>TERESA VEZZA, PHD STUDENT DEPARTMENT OF PHARMACOLOGY, UNIVERSITY OF GRANADA SPAIN</t>
  </si>
  <si>
    <t xml:space="preserve">Membro Editoriale della rivista  Clinical Science dal 2008 </t>
  </si>
  <si>
    <t xml:space="preserve">Membro Editoriale della Rivista World Journal of Gastroenterology dal 2004 </t>
  </si>
  <si>
    <t xml:space="preserve">Membro Editoriale: Journal of Liver and Clinical Research dal 2014 </t>
  </si>
  <si>
    <t>Membro Editoriale: Journal of Traslational Internal Medicine dal 2014</t>
  </si>
  <si>
    <t>Collaborazione con Prof. MO Ernst, Università di Ulm, Ulm, Germania e  Prof. V Hayward, Università Sorbonne, Parigi, Francia per studio della deformazione cutenea come informazione propriocettiva</t>
  </si>
  <si>
    <t>Collaborazione con Prof. MO Ernst, Università di Ulm, Ulm, Germania,  Prof. H Ritter, Università di Bielefeld, Bielefeld, Germania, Prof. M Santello, Università dell’Arizona, Arizona (US) per lo studio della coordinazione delle dita nei movimenti di grasping</t>
  </si>
  <si>
    <t>MOSCATELLI ALESSANDRO</t>
  </si>
  <si>
    <t>30 Maggio - 07 Giugno, visita presso Università di Ulm, Ulm, Germania per progetto di studio sul tatto e sistema somatosensoriale nell'ambito del progetto europeo "WearHap"</t>
  </si>
  <si>
    <t>Reviewing editor per "Frontiers in Physiology"</t>
  </si>
  <si>
    <t>Revisore per progetti presso Fund for Scientific Research - FNRS, Brussels, Belgium</t>
  </si>
  <si>
    <t>George Washington Univ- Dr. P. Ghosh (2016-)</t>
  </si>
  <si>
    <t>Prof. DG Standaert, Univ. Of Alabama at Birmingham, USA (2014-)</t>
  </si>
  <si>
    <t>Prof. R. Blakely, Vanderbilt Univ, USA (2015-)</t>
  </si>
  <si>
    <t>Prof. K. Grundmann, Univ. Tubingen, Germany (2011-2014)</t>
  </si>
  <si>
    <t>Prof. L. Venance, Univ. Pierre et Marie Curie (Paris 6) France (2011-2016)</t>
  </si>
  <si>
    <t>Prof. E. Bezard, Inst Maladies Neurodegeneratives, CNRS, Univ Bordeaux 2 France (2011-2014)</t>
  </si>
  <si>
    <t>Prof. Q. Chuan, Inst of Lab Animal Sciences, Pechino, China (2017-)</t>
  </si>
  <si>
    <t>PISANI ANTONIO</t>
  </si>
  <si>
    <t>PhD student- NINDS, Bethesda, Prof. A. Bonci</t>
  </si>
  <si>
    <t>Associate Editor, Frontiers in Neurology, Movement Disorders section</t>
  </si>
  <si>
    <t>Associate Editor, Parkinson’s disease</t>
  </si>
  <si>
    <t>Member, Editorial Board, Neurobiology of Disease</t>
  </si>
  <si>
    <t>Member, Editorial Board,Frontiers in Neuroanatomy</t>
  </si>
  <si>
    <t>Review Editor for - Frontiers in Synaptic Neuroscience</t>
  </si>
  <si>
    <t>Member, Editorial Board, Synapse</t>
  </si>
  <si>
    <t>Membro AERES committee (Inserm Experts, Dept. de l’Evaluation Scientifique), France</t>
  </si>
  <si>
    <t xml:space="preserve">2017- Nomina “Panel Expert, Neurotoxicology”, European Academy of Neurology </t>
  </si>
  <si>
    <t>2017-2020 IBAGS (International Basal Ganglia Society) COUNCIL MEMBER</t>
  </si>
  <si>
    <t xml:space="preserve">(2011-2015)- Progetto Europeo COST (European Cooperation in Science and Technology)- Action BM1101: Coordinatore Working Group </t>
  </si>
  <si>
    <t>(2012-2014)- Vincitore “Stanley Fahn Award”, Dystonia Medical Research Foundation, USA</t>
  </si>
  <si>
    <t>(2012-2015) FDR- Foundation for Dystonia Research - Coordinatore progetto internazionale</t>
  </si>
  <si>
    <t>University of Miami - Florida ( USA) - Prof. Savita Phawa</t>
  </si>
  <si>
    <t>Case Western University  Ohio (USA) - Prof. Mark Cameron</t>
  </si>
  <si>
    <t xml:space="preserve">Karolinska Institute Stoccolma Svezia - Prof. Britta Wharen </t>
  </si>
  <si>
    <t>Military Service Research Programme  ( USA) - Prof.  Jintanat Ananworanich</t>
  </si>
  <si>
    <t>NIH Vaccine Research Center - Dr. Costas Petrovas</t>
  </si>
  <si>
    <t xml:space="preserve">UCL - London  - Prof.  Nigel Klein </t>
  </si>
  <si>
    <t>ROSSI PAOLO</t>
  </si>
  <si>
    <t xml:space="preserve">Karolinksa Institute Stoccolma , Svezia University of Miami , Florida USA </t>
  </si>
  <si>
    <t>Internal and Emergency Medicine</t>
  </si>
  <si>
    <t>Eating and Weight Disorders (Associate Editor)</t>
  </si>
  <si>
    <t>SBRACCIA PAOLO</t>
  </si>
  <si>
    <t>Scientific Advisory Group for Diabetes and Endocrinology EMA</t>
  </si>
  <si>
    <t>Clinical Management of Overweight and Obesity. Recommendations of the Italian Society of Obesity (Springer)</t>
  </si>
  <si>
    <t>Obesity: Pathogenesis, Diagnosis and Treatment (Springer)</t>
  </si>
  <si>
    <t>LACQUANITI FRANCESCO</t>
  </si>
  <si>
    <t>Prof. Patrick Willems, Institute of NeuroSciences, Université catholique de Louvain, Louvain-la-Neuve - Belgique</t>
  </si>
  <si>
    <t>Prof. Karl Zelik, Department of Physical Medicine &amp; Rehabilitation, Vanderbilt University (USA)</t>
  </si>
  <si>
    <t>Guy Orban, Katholieke Universiteit Leuven Medical School, Leuven, Belgium</t>
  </si>
  <si>
    <t>Karl Pauwels, K.U. Leuven, Medical School, Leuven, Belgium</t>
  </si>
  <si>
    <t>Jeffrey P. Staab, Department of Psychiatry and Psychology, Mayo Clinic, Rochester, MN, USA</t>
  </si>
  <si>
    <t>Luca Passamonti, Department of Clinical Neurosciences, University of Cambridge, UK</t>
  </si>
  <si>
    <t>Adam Matic, Instituto de Neurociencias CSIC-UMH, Alicante, Spain</t>
  </si>
  <si>
    <t>Alex Gomez‑Marin, Instituto de Neurociencias CSIC-UMH, Alicante, Spain</t>
  </si>
  <si>
    <t>Tamar Flash, Weizmann Institute of Science, Rehovot, Israel</t>
  </si>
  <si>
    <t>Michael MacLellan, School of Kinesiology, Louisiana State University, Louisiana (USA)</t>
  </si>
  <si>
    <t>Dirk Kerzel, Faculty of Psychology and Educational Sciences, Université de Genève, Geneva, Switzerland.</t>
  </si>
  <si>
    <t>Heiko Hecht Department of Psychology, Johannes Gutenberg-Universität Mainz, Mainz, Germany.</t>
  </si>
  <si>
    <t xml:space="preserve">Aishwar Dhawan, Department of Biomechanics, Institute of Sukan Negara, Kuala Lumpur, Malaysia. </t>
  </si>
  <si>
    <t>Dario Farina, Department of Bioengineering, Imperial College London, London, UK.</t>
  </si>
  <si>
    <t>Victor Gurfinkel, Biomedical Engineering Department Oregon Health and Science University, Portland, Oregon (USA)</t>
  </si>
  <si>
    <t>Selionov, Institute for Information Transmission Problems, Moscow. Russian Federation.</t>
  </si>
  <si>
    <t>Irina Solopova, Institute for Information Transmission Problems, Moscow. Russian Federation.</t>
  </si>
  <si>
    <t>Pierre Guertin, Department of Psychiatry and Neurosciences, Laval University, Québec City, Canada.</t>
  </si>
  <si>
    <t>Guy Cheron,Laboratory of Neurophysiology and Movement Biomechanics, Université Libre de Bruxelles , Brussels , Belgium.</t>
  </si>
  <si>
    <t>Hoellinger, Laboratory of Neurophysiology and Movement Biomechanics, Université Libre de Bruxelles , Brussels , Belgium.</t>
  </si>
  <si>
    <t>S. Wang, Department of Biomechanical Engineering, University of Twente , Enschede , Netherlands</t>
  </si>
  <si>
    <t>E. van Asseldonk, Biomechanical Engineering, University of Twente Enschede, Netherlands.</t>
  </si>
  <si>
    <t>H. van der Kooij, University of Technology Delft, Netherlands</t>
  </si>
  <si>
    <t>F. Thorsteinsson, OSSUR Reykjavík, Iceland</t>
  </si>
  <si>
    <t>M. Ilzkovitz, Space Applications Services N.V./S.A. Zaventem, Belgium.</t>
  </si>
  <si>
    <t>J Gancet, Space Applications Services N.V./S.A. Zaventem, Belgium.</t>
  </si>
  <si>
    <t>R Hauffe, ANT Neuro Berlin, Germany.</t>
  </si>
  <si>
    <t>F Zanov, ANT Neuro Berlin, Germany.</t>
  </si>
  <si>
    <t>David Logan, University of Maryland, College Park, Maryland (USA)</t>
  </si>
  <si>
    <t>Tim Kiemel, University of Maryland, College Park, Maryland (USA)</t>
  </si>
  <si>
    <t>John Jeka, Temple University, Philadelphia, Pennsylvania (USA)</t>
  </si>
  <si>
    <t>Tim Shallice, Institute of Cognitive Neuroscience, University College London, London, UK.</t>
  </si>
  <si>
    <t>Richard Poppele, Neurosciences Dept, Universota of Minnesota, Mpls, MD (USA)</t>
  </si>
  <si>
    <t>Massaad F, Department of Biomedical Kinesiology, Katholieke Universiteit Leuven, Leuven, Belgium</t>
  </si>
  <si>
    <t>Bruijn SM, Department of Biomedical Kinesiology, Katholieke Universiteit Leuven, Leuven, Belgium</t>
  </si>
  <si>
    <t>Duysens J, Department of Biomedical Kinesiology, Katholieke Universiteit Leuven, Leuven, Belgium</t>
  </si>
  <si>
    <t>Postdoc Nuno De Sá Teixeira, Laboratory of Applied Cognitive Psychology in the University of Coimbra, Portugal</t>
  </si>
  <si>
    <t>Graduate stud Arthur Dewolf, Université catholique de Louvain, Louvain-la-Neuve - Belgique</t>
  </si>
  <si>
    <t>Visiting Prof. Patrick Willems, Institute of NeuroSciences, Université catholique de Louvain, Louvain-la-Neuve - Belgique</t>
  </si>
  <si>
    <t>Visiting Prof. Pierre-Paul Vidal, Université Paris Descartes, PARIS CEDEX 06</t>
  </si>
  <si>
    <t>Graduate stud Antonija Mijatović, Grad Poreč, Croatia</t>
  </si>
  <si>
    <t xml:space="preserve">Section Editor, Experimental Brain Research, Springer </t>
  </si>
  <si>
    <t>Editor, Frontiers Physiology, Switzerland</t>
  </si>
  <si>
    <t>Institut Universitaire de France, Ministère de l'Education Nationale, de l'Enseignement Supérieur et de la Recherche, 1 rue Descartes, 75231 Paris Cedex 05</t>
  </si>
  <si>
    <t>ANR, Agence Nationale de la Recherche, 50 avenue Daumesnil, 75012 PARIS</t>
  </si>
  <si>
    <t>Austrian Academy of Sciences, Vienna</t>
  </si>
  <si>
    <t>BBSRC Polaris House, North Star Avenue, Swindon, Wiltshire,United Kingdom SN2 1UH</t>
  </si>
  <si>
    <t>Emory University, Atlanta, Georgia (USA)</t>
  </si>
  <si>
    <t>EPFL, Lausanne, Switzerland</t>
  </si>
  <si>
    <t>ERC European Research Council</t>
  </si>
  <si>
    <t>La Fondation Motrice, Paris</t>
  </si>
  <si>
    <t>Harvard University, School of Engineering</t>
  </si>
  <si>
    <t xml:space="preserve">Research Grants Council, Hong Kong, China </t>
  </si>
  <si>
    <t>Netherlands Organization for Scientific Research</t>
  </si>
  <si>
    <t>Swiss National Science Foundation</t>
  </si>
  <si>
    <t>Werner Reichardt Centre for Integrative Neuroscience (CIN) Tuebingen Center of Excellence</t>
  </si>
  <si>
    <t>Nobel Assembly at Karolinska Institutet, the Nobel Committee NOMINATIONS FOR THE NOBEL PRIZE IN PHYSIOLOGY OR MEDICINE</t>
  </si>
  <si>
    <t>Academy of Europe Academia Europaea</t>
  </si>
  <si>
    <t>Cogimon Horizon 2021</t>
  </si>
  <si>
    <t xml:space="preserve">Mindwalker, EU FP7-ICT
</t>
  </si>
  <si>
    <t>Totale</t>
  </si>
  <si>
    <t>FEDERICI MASSIMO</t>
  </si>
  <si>
    <t>Prof. Remy Burcelin, INSERM, FR</t>
  </si>
  <si>
    <t>Prof. Josè Manuel Fernandez Real, University of Girona, Spain</t>
  </si>
  <si>
    <t>Prof. Marc Emmanuel Dumas, Imperial College London, UK</t>
  </si>
  <si>
    <t>Prof. Bart Staels, INSERM, FR</t>
  </si>
  <si>
    <t>Prof. Nikolaus Marx, University of Aachen, DE</t>
  </si>
  <si>
    <t>Prof. Peter J. Grant, University of Leeds, UK</t>
  </si>
  <si>
    <t>Acta Diabetologica</t>
  </si>
  <si>
    <t>Atherosclerosis</t>
  </si>
  <si>
    <t>European Foundation for the Study of Diabetes, Scientific Committe</t>
  </si>
  <si>
    <t>ESC-EASD Taskforce for diabetes and heart guidelines</t>
  </si>
  <si>
    <t>European Association for the Study of Diabetes, Program Committe</t>
  </si>
  <si>
    <t>European Foundation for the Study of Diabetes, EFSD/CDS/Lilly Programme Chairman</t>
  </si>
  <si>
    <t>Juvenile Diabetes Research Foundation, Innovative Projects Review Committee</t>
  </si>
  <si>
    <t xml:space="preserve">collaborazioni </t>
  </si>
  <si>
    <t>scambi</t>
  </si>
  <si>
    <t>editorial boards</t>
  </si>
  <si>
    <t>altro</t>
  </si>
  <si>
    <t>comitati</t>
  </si>
  <si>
    <t>STEFANI ALESSANDRO</t>
  </si>
  <si>
    <t>Prof Goldstein, NIH Bethesda</t>
  </si>
  <si>
    <t>Alzheimer's Association QC Program Work Group</t>
  </si>
  <si>
    <t>Laboratory for Biomedical Neurosciences (LBN), Neurocenter of Southern Switzerland (NSI), Lugano, Switzerland. Electronic address: salvatore.galati@eoc.ch.</t>
  </si>
  <si>
    <t>St George's University of London , London , UK</t>
  </si>
  <si>
    <t>AbbVie Deutschland GmbH &amp; Co KG, Wiesbaden, Germany.</t>
  </si>
  <si>
    <t>FRONTIERS SYSTEM NEUROSCIENCE</t>
  </si>
  <si>
    <t>CNS-NT</t>
  </si>
  <si>
    <t xml:space="preserve">Prof Salvatore Galati,  Neurocenter of Southern Switzerland (NSI), Lugano, Switzerland. </t>
  </si>
  <si>
    <t>dr. Atticus H Hainsworth. St George's University of London , London , UK</t>
  </si>
  <si>
    <t>prof James D Surmeier, Northwestern Univ, Chicago</t>
  </si>
</sst>
</file>

<file path=xl/styles.xml><?xml version="1.0" encoding="utf-8"?>
<styleSheet xmlns="http://schemas.openxmlformats.org/spreadsheetml/2006/main">
  <fonts count="13">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sz val="12"/>
      <color theme="1"/>
      <name val="Arial Narrow"/>
      <family val="2"/>
    </font>
    <font>
      <sz val="12"/>
      <color theme="1"/>
      <name val="Times New Roman"/>
      <family val="1"/>
    </font>
    <font>
      <sz val="12"/>
      <name val="Times New Roman"/>
      <family val="1"/>
    </font>
    <font>
      <sz val="12"/>
      <color rgb="FFFF0000"/>
      <name val="Calibri"/>
      <family val="2"/>
      <scheme val="minor"/>
    </font>
    <font>
      <sz val="10"/>
      <color rgb="FF000000"/>
      <name val="Arial"/>
      <family val="2"/>
    </font>
    <font>
      <b/>
      <sz val="9"/>
      <color rgb="FF000000"/>
      <name val="Open sans"/>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medium"/>
    </border>
    <border>
      <left/>
      <right style="thin"/>
      <top style="thin"/>
      <bottom style="thin"/>
    </border>
    <border>
      <left/>
      <right/>
      <top/>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0">
    <xf numFmtId="0" fontId="0" fillId="0" borderId="0" xfId="0"/>
    <xf numFmtId="0" fontId="0" fillId="0" borderId="0" xfId="0" applyAlignment="1">
      <alignment horizontal="center"/>
    </xf>
    <xf numFmtId="0" fontId="5" fillId="0" borderId="1" xfId="0" applyFont="1" applyBorder="1"/>
    <xf numFmtId="0" fontId="0" fillId="0" borderId="1" xfId="0" applyBorder="1"/>
    <xf numFmtId="0" fontId="0" fillId="0" borderId="0" xfId="0" applyAlignment="1">
      <alignment horizontal="left" vertical="top"/>
    </xf>
    <xf numFmtId="0" fontId="0" fillId="0" borderId="1" xfId="0" applyBorder="1" applyAlignment="1">
      <alignment horizontal="left" vertical="top"/>
    </xf>
    <xf numFmtId="0" fontId="7" fillId="0" borderId="1" xfId="0" applyFont="1" applyBorder="1" applyAlignment="1">
      <alignment horizontal="left" vertical="top" wrapText="1"/>
    </xf>
    <xf numFmtId="0" fontId="0" fillId="0" borderId="1" xfId="0" applyBorder="1" applyAlignment="1">
      <alignment wrapText="1"/>
    </xf>
    <xf numFmtId="0" fontId="0" fillId="0" borderId="0" xfId="0" applyAlignment="1">
      <alignment wrapText="1"/>
    </xf>
    <xf numFmtId="0" fontId="7" fillId="0" borderId="1" xfId="0" applyFont="1" applyBorder="1"/>
    <xf numFmtId="0" fontId="4" fillId="0" borderId="1" xfId="0" applyFont="1" applyBorder="1" applyAlignment="1">
      <alignment horizontal="left"/>
    </xf>
    <xf numFmtId="0" fontId="0" fillId="0" borderId="1" xfId="0" applyBorder="1" applyAlignment="1">
      <alignment horizontal="left" vertical="top" wrapText="1"/>
    </xf>
    <xf numFmtId="0" fontId="5" fillId="0" borderId="1" xfId="0" applyFont="1" applyBorder="1" applyAlignment="1">
      <alignment horizontal="center"/>
    </xf>
    <xf numFmtId="0" fontId="4" fillId="0" borderId="1" xfId="0" applyFont="1" applyBorder="1" applyAlignment="1">
      <alignment horizontal="center" vertical="top"/>
    </xf>
    <xf numFmtId="0" fontId="6" fillId="0" borderId="1" xfId="0" applyFont="1" applyBorder="1" applyAlignment="1">
      <alignment horizontal="left"/>
    </xf>
    <xf numFmtId="0" fontId="5" fillId="0" borderId="1" xfId="0" applyFont="1" applyBorder="1" applyAlignment="1">
      <alignment horizontal="center"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vertical="top" wrapText="1"/>
    </xf>
    <xf numFmtId="0" fontId="5" fillId="0" borderId="1" xfId="0"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top" wrapText="1"/>
    </xf>
    <xf numFmtId="0" fontId="6" fillId="0" borderId="1" xfId="0" applyFont="1" applyBorder="1" applyAlignment="1">
      <alignment horizontal="left" wrapText="1"/>
    </xf>
    <xf numFmtId="0" fontId="8" fillId="0" borderId="1" xfId="0" applyFont="1" applyBorder="1"/>
    <xf numFmtId="0" fontId="0" fillId="0" borderId="1" xfId="0" applyBorder="1" applyAlignment="1">
      <alignment horizontal="center"/>
    </xf>
    <xf numFmtId="0" fontId="4" fillId="0" borderId="1" xfId="0" applyFont="1" applyBorder="1" applyAlignment="1">
      <alignment wrapText="1"/>
    </xf>
    <xf numFmtId="0" fontId="6" fillId="0" borderId="1" xfId="0" applyFont="1" applyBorder="1" applyAlignment="1">
      <alignment horizontal="left" vertical="top" wrapText="1"/>
    </xf>
    <xf numFmtId="0" fontId="0" fillId="0" borderId="1" xfId="0" applyBorder="1" applyAlignment="1">
      <alignment horizontal="center" vertical="top" wrapText="1"/>
    </xf>
    <xf numFmtId="0" fontId="10" fillId="0" borderId="1" xfId="0" applyFont="1" applyBorder="1" applyAlignment="1">
      <alignment horizontal="center"/>
    </xf>
    <xf numFmtId="0" fontId="4" fillId="0" borderId="1" xfId="0" applyFont="1" applyBorder="1" applyAlignment="1">
      <alignment vertical="top" wrapText="1"/>
    </xf>
    <xf numFmtId="0" fontId="0" fillId="0" borderId="1" xfId="0" applyFill="1" applyBorder="1" applyAlignment="1">
      <alignment horizontal="left" vertical="top"/>
    </xf>
    <xf numFmtId="0" fontId="0" fillId="0" borderId="2" xfId="0" applyBorder="1"/>
    <xf numFmtId="0" fontId="0" fillId="0" borderId="2" xfId="0" applyBorder="1" applyAlignment="1">
      <alignment horizontal="center"/>
    </xf>
    <xf numFmtId="0" fontId="4" fillId="0" borderId="2" xfId="0" applyFont="1" applyBorder="1" applyAlignment="1">
      <alignment horizontal="center" vertical="top"/>
    </xf>
    <xf numFmtId="0" fontId="0" fillId="0" borderId="2" xfId="0" applyBorder="1" applyAlignment="1">
      <alignment horizontal="left" vertical="top" wrapText="1"/>
    </xf>
    <xf numFmtId="0" fontId="11" fillId="0" borderId="1" xfId="0" applyFont="1" applyBorder="1"/>
    <xf numFmtId="0" fontId="12" fillId="0" borderId="1" xfId="0" applyFont="1" applyBorder="1"/>
    <xf numFmtId="0" fontId="0" fillId="0" borderId="2" xfId="0" applyBorder="1" applyAlignment="1">
      <alignment horizontal="left" vertical="top"/>
    </xf>
    <xf numFmtId="0" fontId="0" fillId="0" borderId="2" xfId="0" applyBorder="1" applyAlignment="1">
      <alignment horizontal="center" vertical="top"/>
    </xf>
    <xf numFmtId="0" fontId="11" fillId="0" borderId="2" xfId="0" applyFont="1" applyBorder="1"/>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5" fillId="0" borderId="0" xfId="0" applyFont="1" applyBorder="1" applyAlignment="1">
      <alignment horizontal="left"/>
    </xf>
    <xf numFmtId="0" fontId="0" fillId="0" borderId="0" xfId="0" applyBorder="1"/>
    <xf numFmtId="0" fontId="6" fillId="0" borderId="1" xfId="0" applyFont="1" applyBorder="1" applyAlignment="1">
      <alignment horizontal="right"/>
    </xf>
    <xf numFmtId="0" fontId="6" fillId="0" borderId="3" xfId="0" applyFont="1" applyBorder="1" applyAlignment="1">
      <alignment horizontal="center" vertical="top"/>
    </xf>
    <xf numFmtId="0" fontId="0" fillId="0" borderId="4" xfId="0" applyBorder="1" applyAlignment="1">
      <alignment horizontal="center"/>
    </xf>
    <xf numFmtId="0" fontId="0" fillId="0" borderId="4" xfId="0" applyBorder="1" applyAlignment="1">
      <alignment horizontal="center" vertical="top"/>
    </xf>
    <xf numFmtId="0" fontId="4" fillId="0" borderId="1" xfId="0" applyFont="1" applyBorder="1" applyAlignment="1">
      <alignment horizontal="left" vertical="top"/>
    </xf>
    <xf numFmtId="0" fontId="4" fillId="0" borderId="5" xfId="0" applyFont="1" applyBorder="1" applyAlignment="1">
      <alignment horizontal="center"/>
    </xf>
    <xf numFmtId="0" fontId="4" fillId="0" borderId="5" xfId="0" applyFont="1" applyBorder="1"/>
    <xf numFmtId="0" fontId="6" fillId="0" borderId="1" xfId="0" applyFont="1" applyBorder="1"/>
    <xf numFmtId="0" fontId="0" fillId="0" borderId="2" xfId="0" applyFill="1" applyBorder="1" applyAlignment="1">
      <alignment horizontal="left" vertical="top"/>
    </xf>
    <xf numFmtId="0" fontId="6" fillId="0" borderId="3" xfId="0" applyFont="1" applyBorder="1" applyAlignment="1">
      <alignment horizontal="right"/>
    </xf>
    <xf numFmtId="0" fontId="0" fillId="0" borderId="3" xfId="0" applyBorder="1" applyAlignment="1">
      <alignment wrapText="1"/>
    </xf>
    <xf numFmtId="0" fontId="6" fillId="0" borderId="1" xfId="0" applyFont="1" applyBorder="1" applyAlignment="1">
      <alignment horizontal="center"/>
    </xf>
    <xf numFmtId="0" fontId="6" fillId="0" borderId="6" xfId="0" applyFont="1" applyBorder="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5" fillId="0" borderId="6" xfId="0" applyFont="1" applyBorder="1" applyAlignment="1">
      <alignment horizontal="left"/>
    </xf>
  </cellXfs>
  <cellStyles count="24">
    <cellStyle name="Normal" xfId="0"/>
    <cellStyle name="Percent" xfId="15"/>
    <cellStyle name="Currency" xfId="16"/>
    <cellStyle name="Currency [0]" xfId="17"/>
    <cellStyle name="Comma" xfId="18"/>
    <cellStyle name="Comma [0]" xfId="19"/>
    <cellStyle name="Collegamento ipertestuale" xfId="20"/>
    <cellStyle name="Collegamento ipertestuale visitato" xfId="21"/>
    <cellStyle name="Collegamento ipertestuale" xfId="22"/>
    <cellStyle name="Collegamento ipertestuale visitato" xfId="23"/>
    <cellStyle name="Collegamento ipertestuale" xfId="24"/>
    <cellStyle name="Collegamento ipertestuale visitato" xfId="25"/>
    <cellStyle name="Collegamento ipertestuale" xfId="26"/>
    <cellStyle name="Collegamento ipertestuale visitato" xfId="27"/>
    <cellStyle name="Collegamento ipertestuale" xfId="28"/>
    <cellStyle name="Collegamento ipertestuale visitato" xfId="29"/>
    <cellStyle name="Collegamento ipertestuale" xfId="30"/>
    <cellStyle name="Collegamento ipertestuale visitato" xfId="31"/>
    <cellStyle name="Collegamento ipertestuale" xfId="32"/>
    <cellStyle name="Collegamento ipertestuale visitato" xfId="33"/>
    <cellStyle name="Collegamento ipertestuale" xfId="34"/>
    <cellStyle name="Collegamento ipertestuale visitato" xfId="35"/>
    <cellStyle name="Collegamento ipertestuale" xfId="36"/>
    <cellStyle name="Collegamento ipertestuale visitato" xfId="3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
  <sheetViews>
    <sheetView workbookViewId="0" topLeftCell="A1">
      <selection activeCell="A2" sqref="A2"/>
    </sheetView>
  </sheetViews>
  <sheetFormatPr defaultColWidth="11.00390625" defaultRowHeight="15.75"/>
  <cols>
    <col min="1" max="1" width="27.625" style="0" customWidth="1"/>
    <col min="2" max="5" width="11.00390625" style="16" customWidth="1"/>
    <col min="6" max="6" width="126.125" style="8" customWidth="1"/>
  </cols>
  <sheetData>
    <row r="1" spans="1:5" ht="15.75">
      <c r="A1" s="56" t="s">
        <v>0</v>
      </c>
      <c r="B1" s="56"/>
      <c r="C1" s="56"/>
      <c r="D1" s="56"/>
      <c r="E1" s="56"/>
    </row>
    <row r="2" spans="1:6" ht="15.75">
      <c r="A2" s="2" t="s">
        <v>4</v>
      </c>
      <c r="B2" s="15">
        <v>2014</v>
      </c>
      <c r="C2" s="15">
        <v>2015</v>
      </c>
      <c r="D2" s="15">
        <v>2016</v>
      </c>
      <c r="E2" s="15">
        <v>2017</v>
      </c>
      <c r="F2" s="22" t="s">
        <v>10</v>
      </c>
    </row>
    <row r="3" spans="1:6" ht="31.5">
      <c r="A3" s="5" t="s">
        <v>13</v>
      </c>
      <c r="B3" s="17"/>
      <c r="C3" s="17"/>
      <c r="D3" s="17"/>
      <c r="E3" s="17">
        <v>1</v>
      </c>
      <c r="F3" s="6" t="s">
        <v>12</v>
      </c>
    </row>
    <row r="4" spans="1:6" ht="102.75" customHeight="1">
      <c r="A4" s="5" t="s">
        <v>20</v>
      </c>
      <c r="B4" s="17"/>
      <c r="C4" s="17"/>
      <c r="D4" s="17">
        <v>1</v>
      </c>
      <c r="E4" s="17"/>
      <c r="F4" s="11" t="s">
        <v>22</v>
      </c>
    </row>
    <row r="5" spans="1:6" ht="48.75" customHeight="1">
      <c r="A5" s="5" t="s">
        <v>20</v>
      </c>
      <c r="B5" s="17"/>
      <c r="C5" s="17"/>
      <c r="D5" s="17">
        <v>1</v>
      </c>
      <c r="E5" s="17"/>
      <c r="F5" s="11" t="s">
        <v>23</v>
      </c>
    </row>
    <row r="6" spans="1:6" ht="111.75" customHeight="1">
      <c r="A6" s="5" t="s">
        <v>20</v>
      </c>
      <c r="B6" s="17"/>
      <c r="C6" s="17"/>
      <c r="D6" s="17">
        <v>1</v>
      </c>
      <c r="E6" s="17"/>
      <c r="F6" s="11" t="s">
        <v>24</v>
      </c>
    </row>
    <row r="7" spans="1:6" ht="78.75">
      <c r="A7" s="5" t="s">
        <v>21</v>
      </c>
      <c r="B7" s="17"/>
      <c r="C7" s="17"/>
      <c r="D7" s="17">
        <v>1</v>
      </c>
      <c r="E7" s="17"/>
      <c r="F7" s="11" t="s">
        <v>25</v>
      </c>
    </row>
    <row r="8" spans="1:6" ht="48.75" customHeight="1">
      <c r="A8" s="5" t="s">
        <v>21</v>
      </c>
      <c r="B8" s="17"/>
      <c r="C8" s="17"/>
      <c r="D8" s="17">
        <v>1</v>
      </c>
      <c r="E8" s="17"/>
      <c r="F8" s="11" t="s">
        <v>26</v>
      </c>
    </row>
    <row r="9" spans="1:6" ht="15.75">
      <c r="A9" s="5" t="s">
        <v>27</v>
      </c>
      <c r="B9" s="17">
        <v>1</v>
      </c>
      <c r="C9" s="17">
        <v>1</v>
      </c>
      <c r="D9" s="17"/>
      <c r="E9" s="17"/>
      <c r="F9" s="23" t="s">
        <v>28</v>
      </c>
    </row>
    <row r="10" spans="1:6" ht="15.75">
      <c r="A10" s="5" t="s">
        <v>27</v>
      </c>
      <c r="B10" s="17">
        <v>1</v>
      </c>
      <c r="C10" s="17">
        <v>1</v>
      </c>
      <c r="D10" s="17">
        <v>1</v>
      </c>
      <c r="E10" s="17"/>
      <c r="F10" s="23" t="s">
        <v>29</v>
      </c>
    </row>
    <row r="11" spans="1:6" ht="15.75">
      <c r="A11" s="5" t="s">
        <v>27</v>
      </c>
      <c r="B11" s="17">
        <v>1</v>
      </c>
      <c r="C11" s="17">
        <v>1</v>
      </c>
      <c r="D11" s="17">
        <v>1</v>
      </c>
      <c r="E11" s="17">
        <v>1</v>
      </c>
      <c r="F11" s="3" t="s">
        <v>30</v>
      </c>
    </row>
    <row r="12" spans="1:6" ht="31.5">
      <c r="A12" s="5" t="s">
        <v>27</v>
      </c>
      <c r="B12" s="17"/>
      <c r="C12" s="17"/>
      <c r="D12" s="17">
        <v>1</v>
      </c>
      <c r="E12" s="17">
        <v>1</v>
      </c>
      <c r="F12" s="7" t="s">
        <v>31</v>
      </c>
    </row>
    <row r="13" spans="1:6" ht="15.75">
      <c r="A13" s="5" t="s">
        <v>36</v>
      </c>
      <c r="B13" s="17"/>
      <c r="C13" s="17"/>
      <c r="D13" s="17"/>
      <c r="E13" s="17">
        <v>1</v>
      </c>
      <c r="F13" s="11" t="s">
        <v>35</v>
      </c>
    </row>
    <row r="14" spans="1:6" ht="15.75">
      <c r="A14" s="5" t="s">
        <v>38</v>
      </c>
      <c r="B14" s="17"/>
      <c r="C14" s="17"/>
      <c r="D14" s="17"/>
      <c r="E14" s="17">
        <v>1</v>
      </c>
      <c r="F14" s="11" t="s">
        <v>37</v>
      </c>
    </row>
    <row r="15" spans="1:6" ht="15.75">
      <c r="A15" s="5" t="s">
        <v>45</v>
      </c>
      <c r="B15" s="27"/>
      <c r="C15" s="27">
        <v>1</v>
      </c>
      <c r="D15" s="27">
        <v>1</v>
      </c>
      <c r="E15" s="27">
        <v>1</v>
      </c>
      <c r="F15" s="11" t="s">
        <v>42</v>
      </c>
    </row>
    <row r="16" spans="1:6" ht="15.75">
      <c r="A16" s="5" t="s">
        <v>45</v>
      </c>
      <c r="B16" s="27"/>
      <c r="C16" s="27"/>
      <c r="D16" s="27">
        <v>1</v>
      </c>
      <c r="E16" s="27">
        <v>1</v>
      </c>
      <c r="F16" s="11" t="s">
        <v>43</v>
      </c>
    </row>
    <row r="17" spans="1:6" ht="15.75">
      <c r="A17" s="5" t="s">
        <v>45</v>
      </c>
      <c r="B17" s="27">
        <v>1</v>
      </c>
      <c r="C17" s="27">
        <v>1</v>
      </c>
      <c r="D17" s="27"/>
      <c r="E17" s="27"/>
      <c r="F17" s="11" t="s">
        <v>44</v>
      </c>
    </row>
    <row r="18" spans="1:6" ht="15.75">
      <c r="A18" s="5" t="s">
        <v>50</v>
      </c>
      <c r="B18" s="17">
        <v>1</v>
      </c>
      <c r="C18" s="17">
        <v>1</v>
      </c>
      <c r="D18" s="17">
        <v>1</v>
      </c>
      <c r="E18" s="17"/>
      <c r="F18" s="11" t="s">
        <v>49</v>
      </c>
    </row>
    <row r="19" spans="1:6" ht="15.75">
      <c r="A19" s="4" t="s">
        <v>63</v>
      </c>
      <c r="B19" s="17">
        <v>1</v>
      </c>
      <c r="C19" s="17">
        <v>1</v>
      </c>
      <c r="D19" s="17">
        <v>1</v>
      </c>
      <c r="E19" s="17">
        <v>1</v>
      </c>
      <c r="F19" s="21" t="s">
        <v>62</v>
      </c>
    </row>
    <row r="20" spans="1:6" ht="15.75">
      <c r="A20" s="30" t="s">
        <v>70</v>
      </c>
      <c r="B20" s="3"/>
      <c r="C20" s="17">
        <v>1</v>
      </c>
      <c r="D20" s="17"/>
      <c r="E20" s="17">
        <v>1</v>
      </c>
      <c r="F20" s="18" t="s">
        <v>67</v>
      </c>
    </row>
    <row r="21" spans="1:6" ht="19.5" customHeight="1">
      <c r="A21" s="30" t="s">
        <v>70</v>
      </c>
      <c r="B21" s="3"/>
      <c r="C21" s="17">
        <v>1</v>
      </c>
      <c r="D21" s="17">
        <v>1</v>
      </c>
      <c r="E21" s="17">
        <v>1</v>
      </c>
      <c r="F21" s="18" t="s">
        <v>68</v>
      </c>
    </row>
    <row r="22" spans="1:6" ht="15.75">
      <c r="A22" s="30" t="s">
        <v>70</v>
      </c>
      <c r="B22" s="3"/>
      <c r="C22" s="17">
        <v>1</v>
      </c>
      <c r="D22" s="17"/>
      <c r="E22" s="17">
        <v>1</v>
      </c>
      <c r="F22" s="18" t="s">
        <v>69</v>
      </c>
    </row>
    <row r="23" spans="1:6" ht="15.75">
      <c r="A23" s="5" t="s">
        <v>79</v>
      </c>
      <c r="B23" s="24">
        <v>1</v>
      </c>
      <c r="C23" s="24">
        <v>1</v>
      </c>
      <c r="D23" s="24">
        <v>1</v>
      </c>
      <c r="E23" s="24">
        <v>1</v>
      </c>
      <c r="F23" s="3" t="s">
        <v>77</v>
      </c>
    </row>
    <row r="24" spans="1:6" ht="15.75">
      <c r="A24" s="5" t="s">
        <v>79</v>
      </c>
      <c r="B24" s="3"/>
      <c r="C24" s="3"/>
      <c r="D24" s="24">
        <v>1</v>
      </c>
      <c r="E24" s="24">
        <v>1</v>
      </c>
      <c r="F24" s="3" t="s">
        <v>78</v>
      </c>
    </row>
    <row r="25" spans="1:6" ht="15.75">
      <c r="A25" s="5" t="s">
        <v>84</v>
      </c>
      <c r="B25" s="24"/>
      <c r="C25" s="24">
        <v>1</v>
      </c>
      <c r="D25" s="24"/>
      <c r="E25" s="24"/>
      <c r="F25" s="3" t="s">
        <v>81</v>
      </c>
    </row>
    <row r="26" spans="1:6" ht="15.75">
      <c r="A26" s="5" t="s">
        <v>84</v>
      </c>
      <c r="B26" s="24">
        <v>1</v>
      </c>
      <c r="C26" s="24">
        <v>1</v>
      </c>
      <c r="D26" s="24">
        <v>1</v>
      </c>
      <c r="E26" s="24">
        <v>1</v>
      </c>
      <c r="F26" s="3" t="s">
        <v>82</v>
      </c>
    </row>
    <row r="27" spans="1:6" ht="15.75">
      <c r="A27" s="5" t="s">
        <v>84</v>
      </c>
      <c r="B27" s="24"/>
      <c r="C27" s="24"/>
      <c r="D27" s="24"/>
      <c r="E27" s="24">
        <v>1</v>
      </c>
      <c r="F27" s="3" t="s">
        <v>83</v>
      </c>
    </row>
    <row r="28" spans="1:6" ht="15.75">
      <c r="A28" s="5" t="s">
        <v>216</v>
      </c>
      <c r="B28" s="24">
        <v>1</v>
      </c>
      <c r="C28" s="24">
        <v>1</v>
      </c>
      <c r="D28" s="24">
        <v>1</v>
      </c>
      <c r="E28" s="24">
        <v>1</v>
      </c>
      <c r="F28" s="3" t="s">
        <v>217</v>
      </c>
    </row>
    <row r="29" spans="1:6" ht="15.75">
      <c r="A29" s="5" t="s">
        <v>216</v>
      </c>
      <c r="B29" s="24">
        <v>1</v>
      </c>
      <c r="C29" s="24">
        <v>1</v>
      </c>
      <c r="D29" s="24">
        <v>1</v>
      </c>
      <c r="E29" s="24">
        <v>1</v>
      </c>
      <c r="F29" s="3" t="s">
        <v>218</v>
      </c>
    </row>
    <row r="30" spans="1:6" ht="15.75">
      <c r="A30" s="48" t="s">
        <v>216</v>
      </c>
      <c r="B30" s="49">
        <v>1</v>
      </c>
      <c r="C30" s="49">
        <v>1</v>
      </c>
      <c r="D30" s="49">
        <v>1</v>
      </c>
      <c r="E30" s="49">
        <v>1</v>
      </c>
      <c r="F30" s="50" t="s">
        <v>219</v>
      </c>
    </row>
    <row r="31" spans="1:6" ht="15.75">
      <c r="A31" s="48" t="s">
        <v>216</v>
      </c>
      <c r="B31" s="49">
        <v>1</v>
      </c>
      <c r="C31" s="49">
        <v>1</v>
      </c>
      <c r="D31" s="49">
        <v>1</v>
      </c>
      <c r="E31" s="49">
        <v>1</v>
      </c>
      <c r="F31" s="50" t="s">
        <v>220</v>
      </c>
    </row>
    <row r="32" spans="1:6" ht="15.75">
      <c r="A32" s="48" t="s">
        <v>216</v>
      </c>
      <c r="B32" s="49">
        <v>1</v>
      </c>
      <c r="C32" s="49">
        <v>1</v>
      </c>
      <c r="D32" s="49">
        <v>1</v>
      </c>
      <c r="E32" s="49">
        <v>1</v>
      </c>
      <c r="F32" s="50" t="s">
        <v>221</v>
      </c>
    </row>
    <row r="33" spans="1:6" ht="15.75">
      <c r="A33" s="48" t="s">
        <v>216</v>
      </c>
      <c r="B33" s="49">
        <v>1</v>
      </c>
      <c r="C33" s="49">
        <v>1</v>
      </c>
      <c r="D33" s="49">
        <v>1</v>
      </c>
      <c r="E33" s="49">
        <v>1</v>
      </c>
      <c r="F33" s="50" t="s">
        <v>222</v>
      </c>
    </row>
    <row r="34" spans="1:6" ht="15.75">
      <c r="A34" s="3" t="s">
        <v>154</v>
      </c>
      <c r="B34" s="40">
        <v>1</v>
      </c>
      <c r="C34" s="40">
        <v>1</v>
      </c>
      <c r="D34" s="40">
        <v>1</v>
      </c>
      <c r="E34" s="40">
        <v>1</v>
      </c>
      <c r="F34" s="40" t="s">
        <v>155</v>
      </c>
    </row>
    <row r="35" spans="1:6" ht="15.75">
      <c r="A35" s="3" t="s">
        <v>154</v>
      </c>
      <c r="B35" s="40">
        <v>1</v>
      </c>
      <c r="C35" s="40">
        <v>1</v>
      </c>
      <c r="D35" s="40">
        <v>1</v>
      </c>
      <c r="E35" s="40">
        <v>1</v>
      </c>
      <c r="F35" s="40" t="s">
        <v>156</v>
      </c>
    </row>
    <row r="36" spans="1:6" ht="15.75">
      <c r="A36" s="3" t="s">
        <v>154</v>
      </c>
      <c r="B36" s="40">
        <v>1</v>
      </c>
      <c r="C36" s="40">
        <v>1</v>
      </c>
      <c r="D36" s="40"/>
      <c r="E36" s="40"/>
      <c r="F36" s="40" t="s">
        <v>157</v>
      </c>
    </row>
    <row r="37" spans="1:6" ht="15.75">
      <c r="A37" s="3" t="s">
        <v>154</v>
      </c>
      <c r="B37" s="40">
        <v>1</v>
      </c>
      <c r="C37" s="3"/>
      <c r="D37" s="3"/>
      <c r="E37" s="3"/>
      <c r="F37" s="40" t="s">
        <v>158</v>
      </c>
    </row>
    <row r="38" spans="1:6" ht="15.75">
      <c r="A38" s="3" t="s">
        <v>154</v>
      </c>
      <c r="B38" s="40">
        <v>1</v>
      </c>
      <c r="C38" s="40">
        <v>1</v>
      </c>
      <c r="D38" s="40">
        <v>1</v>
      </c>
      <c r="E38" s="40">
        <v>1</v>
      </c>
      <c r="F38" s="40" t="s">
        <v>159</v>
      </c>
    </row>
    <row r="39" spans="1:6" ht="15.75">
      <c r="A39" s="3" t="s">
        <v>154</v>
      </c>
      <c r="B39" s="3"/>
      <c r="C39" s="3"/>
      <c r="D39" s="40">
        <v>1</v>
      </c>
      <c r="E39" s="40">
        <v>1</v>
      </c>
      <c r="F39" s="40" t="s">
        <v>160</v>
      </c>
    </row>
    <row r="40" spans="1:6" ht="15.75">
      <c r="A40" s="3" t="s">
        <v>154</v>
      </c>
      <c r="B40" s="3"/>
      <c r="C40" s="3"/>
      <c r="D40" s="3"/>
      <c r="E40" s="40">
        <v>1</v>
      </c>
      <c r="F40" s="40" t="s">
        <v>161</v>
      </c>
    </row>
    <row r="41" spans="1:6" ht="15.75">
      <c r="A41" s="3" t="s">
        <v>154</v>
      </c>
      <c r="B41" s="3"/>
      <c r="C41" s="3"/>
      <c r="D41" s="40">
        <v>1</v>
      </c>
      <c r="E41" s="40">
        <v>1</v>
      </c>
      <c r="F41" s="40" t="s">
        <v>162</v>
      </c>
    </row>
    <row r="42" spans="1:6" ht="15.75">
      <c r="A42" s="3" t="s">
        <v>154</v>
      </c>
      <c r="B42" s="3"/>
      <c r="C42" s="3"/>
      <c r="D42" s="3"/>
      <c r="E42" s="40">
        <v>1</v>
      </c>
      <c r="F42" s="40" t="s">
        <v>163</v>
      </c>
    </row>
    <row r="43" spans="1:6" ht="15.75">
      <c r="A43" s="3" t="s">
        <v>154</v>
      </c>
      <c r="B43" s="40">
        <v>1</v>
      </c>
      <c r="C43" s="40">
        <v>1</v>
      </c>
      <c r="D43" s="40">
        <v>1</v>
      </c>
      <c r="E43" s="40">
        <v>1</v>
      </c>
      <c r="F43" s="40" t="s">
        <v>164</v>
      </c>
    </row>
    <row r="44" spans="1:6" ht="15.75">
      <c r="A44" s="3" t="s">
        <v>154</v>
      </c>
      <c r="B44" s="3"/>
      <c r="C44" s="3"/>
      <c r="D44" s="3"/>
      <c r="E44" s="40">
        <v>1</v>
      </c>
      <c r="F44" s="40" t="s">
        <v>165</v>
      </c>
    </row>
    <row r="45" spans="1:6" ht="15.75">
      <c r="A45" s="3" t="s">
        <v>154</v>
      </c>
      <c r="B45" s="3"/>
      <c r="C45" s="3"/>
      <c r="D45" s="3"/>
      <c r="E45" s="40">
        <v>1</v>
      </c>
      <c r="F45" s="40" t="s">
        <v>166</v>
      </c>
    </row>
    <row r="46" spans="1:6" ht="15.75">
      <c r="A46" s="3" t="s">
        <v>154</v>
      </c>
      <c r="B46" s="3"/>
      <c r="C46" s="3"/>
      <c r="D46" s="3"/>
      <c r="E46" s="40">
        <v>1</v>
      </c>
      <c r="F46" s="40" t="s">
        <v>167</v>
      </c>
    </row>
    <row r="47" spans="1:6" ht="15.75">
      <c r="A47" s="3" t="s">
        <v>154</v>
      </c>
      <c r="B47" s="3"/>
      <c r="C47" s="3"/>
      <c r="D47" s="3"/>
      <c r="E47" s="40">
        <v>1</v>
      </c>
      <c r="F47" s="40" t="s">
        <v>168</v>
      </c>
    </row>
    <row r="48" spans="1:6" ht="15.75">
      <c r="A48" s="3" t="s">
        <v>154</v>
      </c>
      <c r="B48" s="3"/>
      <c r="C48" s="40">
        <v>1</v>
      </c>
      <c r="D48" s="3"/>
      <c r="E48" s="40">
        <v>1</v>
      </c>
      <c r="F48" s="40" t="s">
        <v>169</v>
      </c>
    </row>
    <row r="49" spans="1:6" ht="15.75">
      <c r="A49" s="3" t="s">
        <v>154</v>
      </c>
      <c r="B49" s="3"/>
      <c r="C49" s="40">
        <v>1</v>
      </c>
      <c r="D49" s="3"/>
      <c r="E49" s="40">
        <v>1</v>
      </c>
      <c r="F49" s="40" t="s">
        <v>170</v>
      </c>
    </row>
    <row r="50" spans="1:6" ht="15.75">
      <c r="A50" s="3" t="s">
        <v>154</v>
      </c>
      <c r="B50" s="3"/>
      <c r="C50" s="40">
        <v>1</v>
      </c>
      <c r="D50" s="3"/>
      <c r="E50" s="40">
        <v>1</v>
      </c>
      <c r="F50" s="40" t="s">
        <v>171</v>
      </c>
    </row>
    <row r="51" spans="1:6" ht="15.75">
      <c r="A51" s="3" t="s">
        <v>154</v>
      </c>
      <c r="B51" s="3"/>
      <c r="C51" s="40"/>
      <c r="D51" s="3"/>
      <c r="E51" s="40">
        <v>1</v>
      </c>
      <c r="F51" s="40" t="s">
        <v>172</v>
      </c>
    </row>
    <row r="52" spans="1:6" ht="15.75">
      <c r="A52" s="3" t="s">
        <v>154</v>
      </c>
      <c r="B52" s="40">
        <v>1</v>
      </c>
      <c r="C52" s="3"/>
      <c r="D52" s="3"/>
      <c r="E52" s="3"/>
      <c r="F52" s="40" t="s">
        <v>173</v>
      </c>
    </row>
    <row r="53" spans="1:6" ht="15.75">
      <c r="A53" s="3" t="s">
        <v>154</v>
      </c>
      <c r="B53" s="40">
        <v>1</v>
      </c>
      <c r="C53" s="3"/>
      <c r="D53" s="3"/>
      <c r="E53" s="3"/>
      <c r="F53" s="40" t="s">
        <v>174</v>
      </c>
    </row>
    <row r="54" spans="1:6" ht="15.75">
      <c r="A54" s="3" t="s">
        <v>154</v>
      </c>
      <c r="B54" s="40">
        <v>1</v>
      </c>
      <c r="C54" s="3"/>
      <c r="D54" s="3"/>
      <c r="E54" s="3"/>
      <c r="F54" s="40" t="s">
        <v>175</v>
      </c>
    </row>
    <row r="55" spans="1:6" ht="15.75">
      <c r="A55" s="3" t="s">
        <v>154</v>
      </c>
      <c r="B55" s="40">
        <v>1</v>
      </c>
      <c r="C55" s="3"/>
      <c r="D55" s="3"/>
      <c r="E55" s="3"/>
      <c r="F55" s="40" t="s">
        <v>176</v>
      </c>
    </row>
    <row r="56" spans="1:6" ht="15.75">
      <c r="A56" s="3" t="s">
        <v>154</v>
      </c>
      <c r="B56" s="40">
        <v>1</v>
      </c>
      <c r="C56" s="3"/>
      <c r="D56" s="3"/>
      <c r="E56" s="3"/>
      <c r="F56" s="40" t="s">
        <v>177</v>
      </c>
    </row>
    <row r="57" spans="1:6" ht="15.75">
      <c r="A57" s="3" t="s">
        <v>154</v>
      </c>
      <c r="B57" s="40">
        <v>1</v>
      </c>
      <c r="C57" s="3"/>
      <c r="D57" s="3"/>
      <c r="E57" s="3"/>
      <c r="F57" s="40" t="s">
        <v>178</v>
      </c>
    </row>
    <row r="58" spans="1:6" ht="15.75">
      <c r="A58" s="3" t="s">
        <v>154</v>
      </c>
      <c r="B58" s="40">
        <v>1</v>
      </c>
      <c r="C58" s="3"/>
      <c r="D58" s="3"/>
      <c r="E58" s="3"/>
      <c r="F58" s="40" t="s">
        <v>179</v>
      </c>
    </row>
    <row r="59" spans="1:6" ht="15.75">
      <c r="A59" s="3" t="s">
        <v>154</v>
      </c>
      <c r="B59" s="40">
        <v>1</v>
      </c>
      <c r="C59" s="3"/>
      <c r="D59" s="3"/>
      <c r="E59" s="3"/>
      <c r="F59" s="40" t="s">
        <v>180</v>
      </c>
    </row>
    <row r="60" spans="1:6" ht="15.75">
      <c r="A60" s="3" t="s">
        <v>154</v>
      </c>
      <c r="B60" s="40">
        <v>1</v>
      </c>
      <c r="C60" s="3"/>
      <c r="D60" s="3"/>
      <c r="E60" s="3"/>
      <c r="F60" s="40" t="s">
        <v>181</v>
      </c>
    </row>
    <row r="61" spans="1:6" ht="15.75">
      <c r="A61" s="3" t="s">
        <v>154</v>
      </c>
      <c r="B61" s="40">
        <v>1</v>
      </c>
      <c r="C61" s="3"/>
      <c r="D61" s="3"/>
      <c r="E61" s="3"/>
      <c r="F61" s="40" t="s">
        <v>182</v>
      </c>
    </row>
    <row r="62" spans="1:6" ht="15.75">
      <c r="A62" s="3" t="s">
        <v>154</v>
      </c>
      <c r="B62" s="40">
        <v>1</v>
      </c>
      <c r="C62" s="3"/>
      <c r="D62" s="3"/>
      <c r="E62" s="3"/>
      <c r="F62" s="40" t="s">
        <v>183</v>
      </c>
    </row>
    <row r="63" spans="1:6" ht="15.75">
      <c r="A63" s="3" t="s">
        <v>154</v>
      </c>
      <c r="B63" s="40">
        <v>1</v>
      </c>
      <c r="C63" s="3"/>
      <c r="D63" s="3"/>
      <c r="E63" s="3"/>
      <c r="F63" s="40" t="s">
        <v>184</v>
      </c>
    </row>
    <row r="64" spans="1:6" ht="15.75">
      <c r="A64" s="3" t="s">
        <v>154</v>
      </c>
      <c r="B64" s="40">
        <v>1</v>
      </c>
      <c r="C64" s="3"/>
      <c r="D64" s="3"/>
      <c r="E64" s="3"/>
      <c r="F64" s="40" t="s">
        <v>185</v>
      </c>
    </row>
    <row r="65" spans="1:6" ht="15.75">
      <c r="A65" s="3" t="s">
        <v>154</v>
      </c>
      <c r="B65" s="40">
        <v>1</v>
      </c>
      <c r="C65" s="3"/>
      <c r="D65" s="3"/>
      <c r="E65" s="3"/>
      <c r="F65" s="40" t="s">
        <v>186</v>
      </c>
    </row>
    <row r="66" spans="1:6" ht="15.75">
      <c r="A66" s="3" t="s">
        <v>154</v>
      </c>
      <c r="B66" s="40">
        <v>1</v>
      </c>
      <c r="C66" s="3"/>
      <c r="D66" s="3"/>
      <c r="E66" s="3"/>
      <c r="F66" s="40" t="s">
        <v>187</v>
      </c>
    </row>
    <row r="67" spans="1:6" ht="15.75">
      <c r="A67" s="3" t="s">
        <v>154</v>
      </c>
      <c r="B67" s="40">
        <v>1</v>
      </c>
      <c r="C67" s="3"/>
      <c r="D67" s="3"/>
      <c r="E67" s="3"/>
      <c r="F67" s="40" t="s">
        <v>188</v>
      </c>
    </row>
    <row r="68" spans="1:6" ht="15.75">
      <c r="A68" s="3" t="s">
        <v>154</v>
      </c>
      <c r="B68" s="40">
        <v>1</v>
      </c>
      <c r="C68" s="3"/>
      <c r="D68" s="3"/>
      <c r="E68" s="3"/>
      <c r="F68" s="40" t="s">
        <v>189</v>
      </c>
    </row>
    <row r="69" spans="1:6" ht="15.75">
      <c r="A69" s="3" t="s">
        <v>154</v>
      </c>
      <c r="B69" s="40">
        <v>1</v>
      </c>
      <c r="C69" s="3"/>
      <c r="D69" s="3"/>
      <c r="E69" s="3"/>
      <c r="F69" s="40" t="s">
        <v>190</v>
      </c>
    </row>
    <row r="70" spans="1:6" ht="15.75">
      <c r="A70" s="5" t="s">
        <v>88</v>
      </c>
      <c r="B70" s="17">
        <v>1</v>
      </c>
      <c r="C70" s="17">
        <v>1</v>
      </c>
      <c r="D70" s="17">
        <v>1</v>
      </c>
      <c r="E70" s="17">
        <v>1</v>
      </c>
      <c r="F70" s="11" t="s">
        <v>87</v>
      </c>
    </row>
    <row r="71" spans="1:6" ht="15.75">
      <c r="A71" s="30" t="s">
        <v>97</v>
      </c>
      <c r="B71" s="3">
        <v>1</v>
      </c>
      <c r="C71" s="3"/>
      <c r="D71" s="3"/>
      <c r="E71" s="3"/>
      <c r="F71" s="35" t="s">
        <v>90</v>
      </c>
    </row>
    <row r="72" spans="1:6" ht="15.75">
      <c r="A72" s="30" t="s">
        <v>97</v>
      </c>
      <c r="B72" s="3">
        <v>1</v>
      </c>
      <c r="C72" s="3"/>
      <c r="D72" s="3"/>
      <c r="E72" s="3"/>
      <c r="F72" s="3" t="s">
        <v>91</v>
      </c>
    </row>
    <row r="73" spans="1:6" ht="15.75">
      <c r="A73" s="30" t="s">
        <v>97</v>
      </c>
      <c r="B73" s="3">
        <v>1</v>
      </c>
      <c r="C73" s="3"/>
      <c r="D73" s="3"/>
      <c r="E73" s="3"/>
      <c r="F73" s="36" t="s">
        <v>92</v>
      </c>
    </row>
    <row r="74" spans="1:6" ht="15.75">
      <c r="A74" s="30" t="s">
        <v>97</v>
      </c>
      <c r="B74" s="3">
        <v>1</v>
      </c>
      <c r="C74" s="3"/>
      <c r="D74" s="3"/>
      <c r="E74" s="3"/>
      <c r="F74" s="3" t="s">
        <v>93</v>
      </c>
    </row>
    <row r="75" spans="1:6" ht="15.75">
      <c r="A75" s="30" t="s">
        <v>97</v>
      </c>
      <c r="B75" s="3"/>
      <c r="C75" s="3"/>
      <c r="D75" s="3"/>
      <c r="E75" s="3">
        <v>1</v>
      </c>
      <c r="F75" s="35" t="s">
        <v>94</v>
      </c>
    </row>
    <row r="76" spans="1:6" ht="15.75">
      <c r="A76" s="30" t="s">
        <v>97</v>
      </c>
      <c r="B76" s="3"/>
      <c r="C76" s="3"/>
      <c r="D76" s="3"/>
      <c r="E76" s="3">
        <v>1</v>
      </c>
      <c r="F76" s="35" t="s">
        <v>95</v>
      </c>
    </row>
    <row r="77" spans="1:6" ht="15.75">
      <c r="A77" s="30" t="s">
        <v>97</v>
      </c>
      <c r="B77" s="3"/>
      <c r="C77" s="3"/>
      <c r="D77" s="3"/>
      <c r="E77" s="3">
        <v>1</v>
      </c>
      <c r="F77" s="35" t="s">
        <v>96</v>
      </c>
    </row>
    <row r="78" spans="1:6" ht="15.75">
      <c r="A78" s="4" t="s">
        <v>104</v>
      </c>
      <c r="B78" s="24">
        <v>1</v>
      </c>
      <c r="C78" s="24">
        <v>1</v>
      </c>
      <c r="D78" s="24">
        <v>1</v>
      </c>
      <c r="E78" s="24">
        <v>1</v>
      </c>
      <c r="F78" s="35" t="s">
        <v>102</v>
      </c>
    </row>
    <row r="79" spans="1:6" ht="15.75">
      <c r="A79" s="4" t="s">
        <v>104</v>
      </c>
      <c r="B79" s="32">
        <v>1</v>
      </c>
      <c r="C79" s="32">
        <v>1</v>
      </c>
      <c r="D79" s="32">
        <v>1</v>
      </c>
      <c r="E79" s="32">
        <v>1</v>
      </c>
      <c r="F79" s="39" t="s">
        <v>103</v>
      </c>
    </row>
    <row r="80" spans="1:6" ht="31.5">
      <c r="A80" s="30" t="s">
        <v>115</v>
      </c>
      <c r="B80" s="17"/>
      <c r="C80" s="17"/>
      <c r="D80" s="7">
        <v>1</v>
      </c>
      <c r="E80" s="7"/>
      <c r="F80" s="7" t="s">
        <v>113</v>
      </c>
    </row>
    <row r="81" spans="1:6" ht="31.5">
      <c r="A81" s="30" t="s">
        <v>115</v>
      </c>
      <c r="B81" s="17"/>
      <c r="C81" s="17"/>
      <c r="D81" s="7"/>
      <c r="E81" s="7">
        <v>1</v>
      </c>
      <c r="F81" s="7" t="s">
        <v>114</v>
      </c>
    </row>
    <row r="82" spans="1:6" ht="15.75">
      <c r="A82" s="30" t="s">
        <v>126</v>
      </c>
      <c r="B82" s="3"/>
      <c r="C82" s="3"/>
      <c r="D82" s="3">
        <v>1</v>
      </c>
      <c r="E82" s="3">
        <v>1</v>
      </c>
      <c r="F82" s="3" t="s">
        <v>119</v>
      </c>
    </row>
    <row r="83" spans="1:6" ht="15.75">
      <c r="A83" s="30" t="s">
        <v>126</v>
      </c>
      <c r="B83" s="3">
        <v>1</v>
      </c>
      <c r="C83" s="3">
        <v>1</v>
      </c>
      <c r="D83" s="3">
        <v>1</v>
      </c>
      <c r="E83" s="3">
        <v>1</v>
      </c>
      <c r="F83" s="3" t="s">
        <v>120</v>
      </c>
    </row>
    <row r="84" spans="1:6" ht="15.75">
      <c r="A84" s="30" t="s">
        <v>126</v>
      </c>
      <c r="B84" s="3"/>
      <c r="C84" s="3">
        <v>1</v>
      </c>
      <c r="D84" s="3">
        <v>1</v>
      </c>
      <c r="E84" s="3">
        <v>1</v>
      </c>
      <c r="F84" s="3" t="s">
        <v>121</v>
      </c>
    </row>
    <row r="85" spans="1:6" ht="15.75">
      <c r="A85" s="30" t="s">
        <v>126</v>
      </c>
      <c r="B85" s="3">
        <v>1</v>
      </c>
      <c r="C85" s="3"/>
      <c r="D85" s="3"/>
      <c r="E85" s="3"/>
      <c r="F85" s="3" t="s">
        <v>122</v>
      </c>
    </row>
    <row r="86" spans="1:6" ht="15.75">
      <c r="A86" s="30" t="s">
        <v>126</v>
      </c>
      <c r="B86" s="3">
        <v>1</v>
      </c>
      <c r="C86" s="3">
        <v>1</v>
      </c>
      <c r="D86" s="3">
        <v>1</v>
      </c>
      <c r="E86" s="3"/>
      <c r="F86" s="3" t="s">
        <v>123</v>
      </c>
    </row>
    <row r="87" spans="1:6" ht="15.75">
      <c r="A87" s="30" t="s">
        <v>126</v>
      </c>
      <c r="B87" s="3">
        <v>1</v>
      </c>
      <c r="C87" s="3"/>
      <c r="D87" s="3"/>
      <c r="E87" s="3"/>
      <c r="F87" s="3" t="s">
        <v>124</v>
      </c>
    </row>
    <row r="88" spans="1:6" ht="15.75">
      <c r="A88" s="30" t="s">
        <v>126</v>
      </c>
      <c r="B88" s="3"/>
      <c r="C88" s="3"/>
      <c r="D88" s="3"/>
      <c r="E88" s="3">
        <v>1</v>
      </c>
      <c r="F88" s="3" t="s">
        <v>125</v>
      </c>
    </row>
    <row r="89" spans="1:6" ht="15.75">
      <c r="A89" s="30" t="s">
        <v>146</v>
      </c>
      <c r="B89" s="3">
        <v>1</v>
      </c>
      <c r="C89" s="3">
        <v>1</v>
      </c>
      <c r="D89" s="3">
        <v>1</v>
      </c>
      <c r="E89" s="3">
        <v>1</v>
      </c>
      <c r="F89" s="3" t="s">
        <v>140</v>
      </c>
    </row>
    <row r="90" spans="1:6" ht="15.75">
      <c r="A90" s="30" t="s">
        <v>146</v>
      </c>
      <c r="B90" s="3"/>
      <c r="C90" s="3"/>
      <c r="D90" s="3">
        <v>1</v>
      </c>
      <c r="E90" s="3">
        <v>1</v>
      </c>
      <c r="F90" s="3" t="s">
        <v>141</v>
      </c>
    </row>
    <row r="91" spans="1:6" ht="15.75">
      <c r="A91" s="30" t="s">
        <v>146</v>
      </c>
      <c r="B91" s="3">
        <v>1</v>
      </c>
      <c r="C91" s="3">
        <v>1</v>
      </c>
      <c r="D91" s="3">
        <v>1</v>
      </c>
      <c r="E91" s="3">
        <v>1</v>
      </c>
      <c r="F91" s="3" t="s">
        <v>142</v>
      </c>
    </row>
    <row r="92" spans="1:6" ht="15.75">
      <c r="A92" s="30" t="s">
        <v>146</v>
      </c>
      <c r="B92" s="3"/>
      <c r="C92" s="3"/>
      <c r="D92" s="3">
        <v>1</v>
      </c>
      <c r="E92" s="3">
        <v>1</v>
      </c>
      <c r="F92" s="3" t="s">
        <v>143</v>
      </c>
    </row>
    <row r="93" spans="1:6" ht="15.75">
      <c r="A93" s="30" t="s">
        <v>146</v>
      </c>
      <c r="B93" s="3"/>
      <c r="C93" s="3"/>
      <c r="D93" s="3">
        <v>1</v>
      </c>
      <c r="E93" s="3">
        <v>1</v>
      </c>
      <c r="F93" s="3" t="s">
        <v>144</v>
      </c>
    </row>
    <row r="94" spans="1:6" ht="15.75">
      <c r="A94" s="52" t="s">
        <v>146</v>
      </c>
      <c r="B94" s="31"/>
      <c r="C94" s="31"/>
      <c r="D94" s="31">
        <v>1</v>
      </c>
      <c r="E94" s="31">
        <v>1</v>
      </c>
      <c r="F94" s="31" t="s">
        <v>145</v>
      </c>
    </row>
    <row r="95" spans="1:6" ht="15.75">
      <c r="A95" s="3" t="s">
        <v>235</v>
      </c>
      <c r="B95" s="3">
        <v>1</v>
      </c>
      <c r="C95" s="3">
        <v>1</v>
      </c>
      <c r="D95" s="3">
        <v>1</v>
      </c>
      <c r="E95" s="3">
        <v>1</v>
      </c>
      <c r="F95" s="3" t="s">
        <v>236</v>
      </c>
    </row>
    <row r="96" spans="1:6" ht="15.75">
      <c r="A96" s="3" t="s">
        <v>235</v>
      </c>
      <c r="B96" s="3">
        <v>1</v>
      </c>
      <c r="C96" s="3"/>
      <c r="D96" s="3"/>
      <c r="E96" s="3"/>
      <c r="F96" s="3" t="s">
        <v>237</v>
      </c>
    </row>
    <row r="97" spans="1:6" ht="15.75">
      <c r="A97" s="3" t="s">
        <v>235</v>
      </c>
      <c r="B97" s="3">
        <v>1</v>
      </c>
      <c r="C97" s="3">
        <v>1</v>
      </c>
      <c r="D97" s="3">
        <v>1</v>
      </c>
      <c r="E97" s="3">
        <v>1</v>
      </c>
      <c r="F97" s="3" t="s">
        <v>238</v>
      </c>
    </row>
    <row r="98" spans="1:6" ht="15.75">
      <c r="A98" s="3" t="s">
        <v>235</v>
      </c>
      <c r="B98" s="3">
        <v>1</v>
      </c>
      <c r="C98" s="3">
        <v>1</v>
      </c>
      <c r="D98" s="3"/>
      <c r="E98" s="3"/>
      <c r="F98" s="3" t="s">
        <v>239</v>
      </c>
    </row>
    <row r="99" spans="1:6" ht="15.75">
      <c r="A99" s="3" t="s">
        <v>235</v>
      </c>
      <c r="B99" s="3"/>
      <c r="C99" s="3"/>
      <c r="D99" s="3">
        <v>1</v>
      </c>
      <c r="E99" s="3">
        <v>1</v>
      </c>
      <c r="F99" s="3" t="s">
        <v>240</v>
      </c>
    </row>
    <row r="100" spans="1:6" ht="15.75">
      <c r="A100" s="53" t="s">
        <v>215</v>
      </c>
      <c r="B100" s="45">
        <f>SUM(B3:B99)</f>
        <v>55</v>
      </c>
      <c r="C100" s="45">
        <f aca="true" t="shared" si="0" ref="C100:E100">SUM(C3:C99)</f>
        <v>38</v>
      </c>
      <c r="D100" s="45">
        <f t="shared" si="0"/>
        <v>45</v>
      </c>
      <c r="E100" s="45">
        <f t="shared" si="0"/>
        <v>57</v>
      </c>
      <c r="F100" s="54"/>
    </row>
  </sheetData>
  <mergeCells count="1">
    <mergeCell ref="A1:E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162"/>
  <sheetViews>
    <sheetView workbookViewId="0" topLeftCell="A1">
      <selection activeCell="A3" sqref="A3"/>
    </sheetView>
  </sheetViews>
  <sheetFormatPr defaultColWidth="11.00390625" defaultRowHeight="15.75"/>
  <cols>
    <col min="1" max="1" width="26.875" style="0" customWidth="1"/>
    <col min="2" max="2" width="15.875" style="1" customWidth="1"/>
    <col min="3" max="3" width="16.50390625" style="1" customWidth="1"/>
    <col min="4" max="4" width="16.125" style="1" customWidth="1"/>
    <col min="5" max="5" width="18.625" style="1" customWidth="1"/>
    <col min="6" max="6" width="99.125" style="0" customWidth="1"/>
  </cols>
  <sheetData>
    <row r="1" spans="1:5" s="43" customFormat="1" ht="15.75">
      <c r="A1" s="57" t="s">
        <v>1</v>
      </c>
      <c r="B1" s="57"/>
      <c r="C1" s="57"/>
      <c r="D1" s="57"/>
      <c r="E1" s="57"/>
    </row>
    <row r="2" spans="1:5" s="43" customFormat="1" ht="9.75" customHeight="1">
      <c r="A2" s="42"/>
      <c r="B2" s="42"/>
      <c r="C2" s="42"/>
      <c r="D2" s="42"/>
      <c r="E2" s="42"/>
    </row>
    <row r="3" spans="1:5" s="43" customFormat="1" ht="9.75" customHeight="1">
      <c r="A3" s="42"/>
      <c r="B3" s="42"/>
      <c r="C3" s="42"/>
      <c r="D3" s="42"/>
      <c r="E3" s="42"/>
    </row>
    <row r="4" spans="1:6" ht="15.75">
      <c r="A4" s="19" t="s">
        <v>4</v>
      </c>
      <c r="B4" s="15">
        <v>2014</v>
      </c>
      <c r="C4" s="15">
        <v>2015</v>
      </c>
      <c r="D4" s="15">
        <v>2016</v>
      </c>
      <c r="E4" s="15">
        <v>2017</v>
      </c>
      <c r="F4" s="20" t="s">
        <v>10</v>
      </c>
    </row>
    <row r="5" spans="1:6" ht="63">
      <c r="A5" s="5" t="s">
        <v>5</v>
      </c>
      <c r="B5" s="13"/>
      <c r="C5" s="17">
        <v>1</v>
      </c>
      <c r="D5" s="17">
        <v>1</v>
      </c>
      <c r="E5" s="17">
        <v>1</v>
      </c>
      <c r="F5" s="11" t="s">
        <v>11</v>
      </c>
    </row>
    <row r="6" spans="1:6" ht="31.5">
      <c r="A6" s="5" t="s">
        <v>27</v>
      </c>
      <c r="B6" s="13">
        <v>1</v>
      </c>
      <c r="C6" s="13"/>
      <c r="D6" s="13"/>
      <c r="E6" s="13"/>
      <c r="F6" s="25" t="s">
        <v>32</v>
      </c>
    </row>
    <row r="7" spans="1:6" ht="31.5">
      <c r="A7" s="5" t="s">
        <v>27</v>
      </c>
      <c r="B7" s="17"/>
      <c r="C7" s="17"/>
      <c r="D7" s="17">
        <v>1</v>
      </c>
      <c r="E7" s="17"/>
      <c r="F7" s="7" t="s">
        <v>33</v>
      </c>
    </row>
    <row r="8" spans="1:6" ht="31.5">
      <c r="A8" s="5" t="s">
        <v>27</v>
      </c>
      <c r="B8" s="13">
        <v>1</v>
      </c>
      <c r="C8" s="17"/>
      <c r="D8" s="17"/>
      <c r="E8" s="17"/>
      <c r="F8" s="25" t="s">
        <v>34</v>
      </c>
    </row>
    <row r="9" spans="1:6" ht="15.75">
      <c r="A9" s="5" t="s">
        <v>38</v>
      </c>
      <c r="B9" s="24"/>
      <c r="C9" s="24"/>
      <c r="D9" s="24">
        <v>1</v>
      </c>
      <c r="E9" s="24"/>
      <c r="F9" s="7" t="s">
        <v>41</v>
      </c>
    </row>
    <row r="10" spans="1:6" ht="31.5">
      <c r="A10" s="5" t="s">
        <v>38</v>
      </c>
      <c r="B10" s="24"/>
      <c r="C10" s="24"/>
      <c r="D10" s="24"/>
      <c r="E10" s="24">
        <v>1</v>
      </c>
      <c r="F10" s="7" t="s">
        <v>57</v>
      </c>
    </row>
    <row r="11" spans="1:6" ht="15.75">
      <c r="A11" s="5" t="s">
        <v>50</v>
      </c>
      <c r="B11" s="24"/>
      <c r="C11" s="24"/>
      <c r="D11" s="24"/>
      <c r="E11" s="24">
        <v>1</v>
      </c>
      <c r="F11" s="7" t="s">
        <v>51</v>
      </c>
    </row>
    <row r="12" spans="1:6" ht="15.75">
      <c r="A12" s="5" t="s">
        <v>63</v>
      </c>
      <c r="B12" s="24"/>
      <c r="C12" s="24"/>
      <c r="D12" s="24">
        <v>1</v>
      </c>
      <c r="E12" s="24"/>
      <c r="F12" s="25" t="s">
        <v>65</v>
      </c>
    </row>
    <row r="13" spans="1:6" ht="15.75">
      <c r="A13" s="5" t="s">
        <v>63</v>
      </c>
      <c r="B13" s="24"/>
      <c r="C13" s="24">
        <v>1</v>
      </c>
      <c r="D13" s="24">
        <v>1</v>
      </c>
      <c r="E13" s="24"/>
      <c r="F13" s="7" t="s">
        <v>66</v>
      </c>
    </row>
    <row r="14" spans="1:6" ht="15.75">
      <c r="A14" s="3" t="s">
        <v>154</v>
      </c>
      <c r="B14" s="3"/>
      <c r="C14" s="40">
        <v>1</v>
      </c>
      <c r="D14" s="40">
        <v>1</v>
      </c>
      <c r="E14" s="40">
        <v>1</v>
      </c>
      <c r="F14" s="40" t="s">
        <v>191</v>
      </c>
    </row>
    <row r="15" spans="1:6" ht="15.75">
      <c r="A15" s="3" t="s">
        <v>154</v>
      </c>
      <c r="B15" s="3"/>
      <c r="C15" s="3"/>
      <c r="D15" s="40">
        <v>1</v>
      </c>
      <c r="E15" s="40">
        <v>1</v>
      </c>
      <c r="F15" s="40" t="s">
        <v>192</v>
      </c>
    </row>
    <row r="16" spans="1:6" ht="31.5">
      <c r="A16" s="3" t="s">
        <v>154</v>
      </c>
      <c r="B16" s="40">
        <v>1</v>
      </c>
      <c r="C16" s="40">
        <v>1</v>
      </c>
      <c r="D16" s="40">
        <v>1</v>
      </c>
      <c r="E16" s="40">
        <v>1</v>
      </c>
      <c r="F16" s="40" t="s">
        <v>193</v>
      </c>
    </row>
    <row r="17" spans="1:6" ht="15.75">
      <c r="A17" s="3" t="s">
        <v>154</v>
      </c>
      <c r="B17" s="40">
        <v>1</v>
      </c>
      <c r="C17" s="40">
        <v>1</v>
      </c>
      <c r="D17" s="40">
        <v>1</v>
      </c>
      <c r="E17" s="40">
        <v>1</v>
      </c>
      <c r="F17" s="40" t="s">
        <v>194</v>
      </c>
    </row>
    <row r="18" spans="1:6" ht="15.75">
      <c r="A18" s="3" t="s">
        <v>154</v>
      </c>
      <c r="B18" s="40">
        <v>1</v>
      </c>
      <c r="C18" s="40">
        <v>1</v>
      </c>
      <c r="D18" s="3"/>
      <c r="E18" s="3"/>
      <c r="F18" s="40" t="s">
        <v>195</v>
      </c>
    </row>
    <row r="19" spans="1:6" ht="15.75">
      <c r="A19" s="30" t="s">
        <v>97</v>
      </c>
      <c r="B19" s="3"/>
      <c r="C19" s="3">
        <v>1</v>
      </c>
      <c r="D19" s="3"/>
      <c r="E19" s="3">
        <v>1</v>
      </c>
      <c r="F19" s="3" t="s">
        <v>98</v>
      </c>
    </row>
    <row r="20" spans="1:6" ht="15.75">
      <c r="A20" s="30" t="s">
        <v>97</v>
      </c>
      <c r="B20" s="3"/>
      <c r="C20" s="3">
        <v>1</v>
      </c>
      <c r="D20" s="3"/>
      <c r="E20" s="3"/>
      <c r="F20" s="3" t="s">
        <v>99</v>
      </c>
    </row>
    <row r="21" spans="1:6" ht="15.75">
      <c r="A21" s="4" t="s">
        <v>104</v>
      </c>
      <c r="B21" s="3"/>
      <c r="C21" s="3">
        <v>1</v>
      </c>
      <c r="D21" s="3">
        <v>1</v>
      </c>
      <c r="E21" s="3">
        <v>1</v>
      </c>
      <c r="F21" s="3" t="s">
        <v>105</v>
      </c>
    </row>
    <row r="22" spans="1:6" ht="31.5">
      <c r="A22" s="4" t="s">
        <v>104</v>
      </c>
      <c r="B22" s="3"/>
      <c r="C22" s="3"/>
      <c r="D22" s="3"/>
      <c r="E22" s="3">
        <v>1</v>
      </c>
      <c r="F22" s="7" t="s">
        <v>106</v>
      </c>
    </row>
    <row r="23" spans="1:6" ht="15.75">
      <c r="A23" s="4" t="s">
        <v>104</v>
      </c>
      <c r="B23" s="3"/>
      <c r="C23" s="3"/>
      <c r="D23" s="3"/>
      <c r="E23" s="3">
        <v>1</v>
      </c>
      <c r="F23" s="3" t="s">
        <v>107</v>
      </c>
    </row>
    <row r="24" spans="1:6" ht="15.75">
      <c r="A24" s="4" t="s">
        <v>104</v>
      </c>
      <c r="B24" s="3"/>
      <c r="C24" s="3">
        <v>1</v>
      </c>
      <c r="D24" s="3">
        <v>1</v>
      </c>
      <c r="E24" s="3"/>
      <c r="F24" s="3" t="s">
        <v>108</v>
      </c>
    </row>
    <row r="25" spans="1:6" ht="31.5">
      <c r="A25" s="30" t="s">
        <v>115</v>
      </c>
      <c r="B25" s="24"/>
      <c r="C25" s="24"/>
      <c r="D25" s="24"/>
      <c r="E25" s="24">
        <v>1</v>
      </c>
      <c r="F25" s="7" t="s">
        <v>116</v>
      </c>
    </row>
    <row r="26" spans="1:6" ht="15.75">
      <c r="A26" s="30" t="s">
        <v>126</v>
      </c>
      <c r="B26" s="24">
        <v>1</v>
      </c>
      <c r="C26" s="24"/>
      <c r="D26" s="24"/>
      <c r="E26" s="24"/>
      <c r="F26" s="3" t="s">
        <v>127</v>
      </c>
    </row>
    <row r="27" spans="1:6" ht="15.75">
      <c r="A27" s="52" t="s">
        <v>146</v>
      </c>
      <c r="B27" s="32">
        <v>1</v>
      </c>
      <c r="C27" s="32">
        <v>1</v>
      </c>
      <c r="D27" s="32"/>
      <c r="E27" s="32"/>
      <c r="F27" s="31" t="s">
        <v>147</v>
      </c>
    </row>
    <row r="28" spans="1:6" ht="15.75">
      <c r="A28" s="3" t="s">
        <v>235</v>
      </c>
      <c r="B28" s="3">
        <v>1</v>
      </c>
      <c r="C28" s="3">
        <v>1</v>
      </c>
      <c r="D28" s="3">
        <v>1</v>
      </c>
      <c r="E28" s="3">
        <v>1</v>
      </c>
      <c r="F28" s="3" t="s">
        <v>243</v>
      </c>
    </row>
    <row r="29" spans="1:6" ht="15.75">
      <c r="A29" s="3" t="s">
        <v>235</v>
      </c>
      <c r="B29" s="3">
        <v>1</v>
      </c>
      <c r="C29" s="3"/>
      <c r="D29" s="3"/>
      <c r="E29" s="3"/>
      <c r="F29" s="3" t="s">
        <v>244</v>
      </c>
    </row>
    <row r="30" spans="1:6" ht="15.75">
      <c r="A30" s="3" t="s">
        <v>235</v>
      </c>
      <c r="B30" s="3"/>
      <c r="C30" s="3"/>
      <c r="D30" s="3">
        <v>1</v>
      </c>
      <c r="E30" s="3"/>
      <c r="F30" s="3" t="s">
        <v>245</v>
      </c>
    </row>
    <row r="31" spans="1:6" ht="15.75">
      <c r="A31" s="53" t="s">
        <v>215</v>
      </c>
      <c r="B31" s="45">
        <f>SUM(B5:B30)</f>
        <v>9</v>
      </c>
      <c r="C31" s="45">
        <f aca="true" t="shared" si="0" ref="C31:E31">SUM(C5:C30)</f>
        <v>12</v>
      </c>
      <c r="D31" s="45">
        <f t="shared" si="0"/>
        <v>13</v>
      </c>
      <c r="E31" s="45">
        <f t="shared" si="0"/>
        <v>13</v>
      </c>
      <c r="F31" s="54"/>
    </row>
    <row r="32" ht="15.75">
      <c r="F32" s="8"/>
    </row>
    <row r="33" ht="15.75">
      <c r="F33" s="8"/>
    </row>
    <row r="34" ht="15.75">
      <c r="F34" s="8"/>
    </row>
    <row r="35" ht="15.75">
      <c r="F35" s="8"/>
    </row>
    <row r="36" ht="15.75">
      <c r="F36" s="8"/>
    </row>
    <row r="37" ht="15.75">
      <c r="F37" s="8"/>
    </row>
    <row r="38" ht="15.75">
      <c r="F38" s="8"/>
    </row>
    <row r="39" ht="15.75">
      <c r="F39" s="8"/>
    </row>
    <row r="40" ht="15.75">
      <c r="F40" s="8"/>
    </row>
    <row r="41" ht="15.75">
      <c r="F41" s="8"/>
    </row>
    <row r="42" ht="15.75">
      <c r="F42" s="8"/>
    </row>
    <row r="43" ht="15.75">
      <c r="F43" s="8"/>
    </row>
    <row r="44" ht="15.75">
      <c r="F44" s="8"/>
    </row>
    <row r="45" ht="15.75">
      <c r="F45" s="8"/>
    </row>
    <row r="46" ht="15.75">
      <c r="F46" s="8"/>
    </row>
    <row r="47" ht="15.75">
      <c r="F47" s="8"/>
    </row>
    <row r="48" ht="15.75">
      <c r="F48" s="8"/>
    </row>
    <row r="49" ht="15.75">
      <c r="F49" s="8"/>
    </row>
    <row r="50" ht="15.75">
      <c r="F50" s="8"/>
    </row>
    <row r="51" ht="15.75">
      <c r="F51" s="8"/>
    </row>
    <row r="52" ht="15.75">
      <c r="F52" s="8"/>
    </row>
    <row r="53" ht="15.75">
      <c r="F53" s="8"/>
    </row>
    <row r="54" ht="15.75">
      <c r="F54" s="8"/>
    </row>
    <row r="55" ht="15.75">
      <c r="F55" s="8"/>
    </row>
    <row r="56" ht="15.75">
      <c r="F56" s="8"/>
    </row>
    <row r="57" ht="15.75">
      <c r="F57" s="8"/>
    </row>
    <row r="58" ht="15.75">
      <c r="F58" s="8"/>
    </row>
    <row r="59" ht="15.75">
      <c r="F59" s="8"/>
    </row>
    <row r="60" ht="15.75">
      <c r="F60" s="8"/>
    </row>
    <row r="61" ht="15.75">
      <c r="F61" s="8"/>
    </row>
    <row r="62" ht="15.75">
      <c r="F62" s="8"/>
    </row>
    <row r="63" ht="15.75">
      <c r="F63" s="8"/>
    </row>
    <row r="64" ht="15.75">
      <c r="F64" s="8"/>
    </row>
    <row r="65" ht="15.75">
      <c r="F65" s="8"/>
    </row>
    <row r="66" ht="15.75">
      <c r="F66" s="8"/>
    </row>
    <row r="67" ht="15.75">
      <c r="F67" s="8"/>
    </row>
    <row r="68" ht="15.75">
      <c r="F68" s="8"/>
    </row>
    <row r="69" ht="15.75">
      <c r="F69" s="8"/>
    </row>
    <row r="70" ht="15.75">
      <c r="F70" s="8"/>
    </row>
    <row r="71" ht="15.75">
      <c r="F71" s="8"/>
    </row>
    <row r="72" ht="15.75">
      <c r="F72" s="8"/>
    </row>
    <row r="73" ht="15.75">
      <c r="F73" s="8"/>
    </row>
    <row r="74" ht="15.75">
      <c r="F74" s="8"/>
    </row>
    <row r="75" ht="15.75">
      <c r="F75" s="8"/>
    </row>
    <row r="76" ht="15.75">
      <c r="F76" s="8"/>
    </row>
    <row r="77" ht="15.75">
      <c r="F77" s="8"/>
    </row>
    <row r="78" ht="15.75">
      <c r="F78" s="8"/>
    </row>
    <row r="79" ht="15.75">
      <c r="F79" s="8"/>
    </row>
    <row r="80" ht="15.75">
      <c r="F80" s="8"/>
    </row>
    <row r="81" ht="15.75">
      <c r="F81" s="8"/>
    </row>
    <row r="82" ht="15.75">
      <c r="F82" s="8"/>
    </row>
    <row r="83" ht="15.75">
      <c r="F83" s="8"/>
    </row>
    <row r="84" ht="15.75">
      <c r="F84" s="8"/>
    </row>
    <row r="85" ht="15.75">
      <c r="F85" s="8"/>
    </row>
    <row r="86" ht="15.75">
      <c r="F86" s="8"/>
    </row>
    <row r="87" ht="15.75">
      <c r="F87" s="8"/>
    </row>
    <row r="88" ht="15.75">
      <c r="F88" s="8"/>
    </row>
    <row r="89" ht="15.75">
      <c r="F89" s="8"/>
    </row>
    <row r="90" ht="15.75">
      <c r="F90" s="8"/>
    </row>
    <row r="91" ht="15.75">
      <c r="F91" s="8"/>
    </row>
    <row r="92" ht="15.75">
      <c r="F92" s="8"/>
    </row>
    <row r="93" ht="15.75">
      <c r="F93" s="8"/>
    </row>
    <row r="94" ht="15.75">
      <c r="F94" s="8"/>
    </row>
    <row r="95" ht="15.75">
      <c r="F95" s="8"/>
    </row>
    <row r="96" ht="15.75">
      <c r="F96" s="8"/>
    </row>
    <row r="97" ht="15.75">
      <c r="F97" s="8"/>
    </row>
    <row r="98" ht="15.75">
      <c r="F98" s="8"/>
    </row>
    <row r="99" ht="15.75">
      <c r="F99" s="8"/>
    </row>
    <row r="100" ht="15.75">
      <c r="F100" s="8"/>
    </row>
    <row r="101" ht="15.75">
      <c r="F101" s="8"/>
    </row>
    <row r="102" ht="15.75">
      <c r="F102" s="8"/>
    </row>
    <row r="103" ht="15.75">
      <c r="F103" s="8"/>
    </row>
    <row r="104" ht="15.75">
      <c r="F104" s="8"/>
    </row>
    <row r="105" ht="15.75">
      <c r="F105" s="8"/>
    </row>
    <row r="106" ht="15.75">
      <c r="F106" s="8"/>
    </row>
    <row r="107" ht="15.75">
      <c r="F107" s="8"/>
    </row>
    <row r="108" ht="15.75">
      <c r="F108" s="8"/>
    </row>
    <row r="109" ht="15.75">
      <c r="F109" s="8"/>
    </row>
    <row r="110" ht="15.75">
      <c r="F110" s="8"/>
    </row>
    <row r="111" ht="15.75">
      <c r="F111" s="8"/>
    </row>
    <row r="112" ht="15.75">
      <c r="F112" s="8"/>
    </row>
    <row r="113" ht="15.75">
      <c r="F113" s="8"/>
    </row>
    <row r="114" ht="15.75">
      <c r="F114" s="8"/>
    </row>
    <row r="115" ht="15.75">
      <c r="F115" s="8"/>
    </row>
    <row r="116" ht="15.75">
      <c r="F116" s="8"/>
    </row>
    <row r="117" ht="15.75">
      <c r="F117" s="8"/>
    </row>
    <row r="118" ht="15.75">
      <c r="F118" s="8"/>
    </row>
    <row r="119" ht="15.75">
      <c r="F119" s="8"/>
    </row>
    <row r="120" ht="15.75">
      <c r="F120" s="8"/>
    </row>
    <row r="121" ht="15.75">
      <c r="F121" s="8"/>
    </row>
    <row r="122" ht="15.75">
      <c r="F122" s="8"/>
    </row>
    <row r="123" ht="15.75">
      <c r="F123" s="8"/>
    </row>
    <row r="124" ht="15.75">
      <c r="F124" s="8"/>
    </row>
    <row r="125" ht="15.75">
      <c r="F125" s="8"/>
    </row>
    <row r="126" ht="15.75">
      <c r="F126" s="8"/>
    </row>
    <row r="127" ht="15.75">
      <c r="F127" s="8"/>
    </row>
    <row r="128" ht="15.75">
      <c r="F128" s="8"/>
    </row>
    <row r="129" ht="15.75">
      <c r="F129" s="8"/>
    </row>
    <row r="130" ht="15.75">
      <c r="F130" s="8"/>
    </row>
    <row r="131" ht="15.75">
      <c r="F131" s="8"/>
    </row>
    <row r="132" ht="15.75">
      <c r="F132" s="8"/>
    </row>
    <row r="133" ht="15.75">
      <c r="F133" s="8"/>
    </row>
    <row r="134" ht="15.75">
      <c r="F134" s="8"/>
    </row>
    <row r="135" ht="15.75">
      <c r="F135" s="8"/>
    </row>
    <row r="136" ht="15.75">
      <c r="F136" s="8"/>
    </row>
    <row r="137" ht="15.75">
      <c r="F137" s="8"/>
    </row>
    <row r="138" ht="15.75">
      <c r="F138" s="8"/>
    </row>
    <row r="139" ht="15.75">
      <c r="F139" s="8"/>
    </row>
    <row r="140" ht="15.75">
      <c r="F140" s="8"/>
    </row>
    <row r="141" ht="15.75">
      <c r="F141" s="8"/>
    </row>
    <row r="142" ht="15.75">
      <c r="F142" s="8"/>
    </row>
    <row r="143" ht="15.75">
      <c r="F143" s="8"/>
    </row>
    <row r="144" ht="15.75">
      <c r="F144" s="8"/>
    </row>
    <row r="145" ht="15.75">
      <c r="F145" s="8"/>
    </row>
    <row r="146" ht="15.75">
      <c r="F146" s="8"/>
    </row>
    <row r="147" ht="15.75">
      <c r="F147" s="8"/>
    </row>
    <row r="148" ht="15.75">
      <c r="F148" s="8"/>
    </row>
    <row r="149" ht="15.75">
      <c r="F149" s="8"/>
    </row>
    <row r="150" ht="15.75">
      <c r="F150" s="8"/>
    </row>
    <row r="151" ht="15.75">
      <c r="F151" s="8"/>
    </row>
    <row r="152" ht="15.75">
      <c r="F152" s="8"/>
    </row>
    <row r="153" ht="15.75">
      <c r="F153" s="8"/>
    </row>
    <row r="154" ht="15.75">
      <c r="F154" s="8"/>
    </row>
    <row r="155" ht="15.75">
      <c r="F155" s="8"/>
    </row>
    <row r="156" ht="15.75">
      <c r="F156" s="8"/>
    </row>
    <row r="157" ht="15.75">
      <c r="F157" s="8"/>
    </row>
    <row r="158" ht="15.75">
      <c r="F158" s="8"/>
    </row>
    <row r="159" ht="15.75">
      <c r="F159" s="8"/>
    </row>
    <row r="160" ht="15.75">
      <c r="F160" s="8"/>
    </row>
    <row r="161" ht="15.75">
      <c r="F161" s="8"/>
    </row>
    <row r="162" ht="15.75">
      <c r="F162" s="8"/>
    </row>
  </sheetData>
  <mergeCells count="1">
    <mergeCell ref="A1:E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workbookViewId="0" topLeftCell="A16">
      <selection activeCell="A2" sqref="A2"/>
    </sheetView>
  </sheetViews>
  <sheetFormatPr defaultColWidth="11.00390625" defaultRowHeight="15.75"/>
  <cols>
    <col min="1" max="1" width="27.625" style="0" customWidth="1"/>
    <col min="2" max="5" width="11.00390625" style="16" customWidth="1"/>
    <col min="6" max="6" width="57.125" style="0" bestFit="1" customWidth="1"/>
  </cols>
  <sheetData>
    <row r="1" spans="1:5" ht="15.75">
      <c r="A1" s="58" t="s">
        <v>2</v>
      </c>
      <c r="B1" s="58"/>
      <c r="C1" s="58"/>
      <c r="D1" s="58"/>
      <c r="E1" s="58"/>
    </row>
    <row r="2" spans="1:6" ht="15.75">
      <c r="A2" s="2" t="s">
        <v>4</v>
      </c>
      <c r="B2" s="15">
        <v>2014</v>
      </c>
      <c r="C2" s="15">
        <v>2015</v>
      </c>
      <c r="D2" s="15">
        <v>2016</v>
      </c>
      <c r="E2" s="15">
        <v>2017</v>
      </c>
      <c r="F2" s="14" t="s">
        <v>10</v>
      </c>
    </row>
    <row r="3" spans="1:6" ht="15.75">
      <c r="A3" s="3" t="s">
        <v>5</v>
      </c>
      <c r="B3" s="17">
        <v>1</v>
      </c>
      <c r="C3" s="17">
        <v>1</v>
      </c>
      <c r="D3" s="17">
        <v>1</v>
      </c>
      <c r="E3" s="17">
        <v>1</v>
      </c>
      <c r="F3" s="3" t="s">
        <v>6</v>
      </c>
    </row>
    <row r="4" spans="1:6" ht="15.75">
      <c r="A4" s="3" t="s">
        <v>9</v>
      </c>
      <c r="B4" s="17">
        <v>1</v>
      </c>
      <c r="C4" s="17">
        <v>1</v>
      </c>
      <c r="D4" s="17">
        <v>1</v>
      </c>
      <c r="E4" s="17">
        <v>1</v>
      </c>
      <c r="F4" s="3" t="s">
        <v>7</v>
      </c>
    </row>
    <row r="5" spans="1:6" ht="15.75">
      <c r="A5" s="3" t="s">
        <v>9</v>
      </c>
      <c r="B5" s="17">
        <v>1</v>
      </c>
      <c r="C5" s="17">
        <v>1</v>
      </c>
      <c r="D5" s="17">
        <v>1</v>
      </c>
      <c r="E5" s="17">
        <v>1</v>
      </c>
      <c r="F5" s="3" t="s">
        <v>8</v>
      </c>
    </row>
    <row r="6" spans="1:6" ht="15.75">
      <c r="A6" s="3" t="s">
        <v>13</v>
      </c>
      <c r="B6" s="17">
        <v>1</v>
      </c>
      <c r="C6" s="17">
        <v>1</v>
      </c>
      <c r="D6" s="17">
        <v>1</v>
      </c>
      <c r="E6" s="17">
        <v>1</v>
      </c>
      <c r="F6" s="9" t="s">
        <v>14</v>
      </c>
    </row>
    <row r="7" spans="1:6" ht="15.75">
      <c r="A7" s="3" t="s">
        <v>13</v>
      </c>
      <c r="B7" s="17"/>
      <c r="C7" s="17">
        <v>1</v>
      </c>
      <c r="D7" s="17">
        <v>1</v>
      </c>
      <c r="E7" s="17">
        <v>1</v>
      </c>
      <c r="F7" s="9" t="s">
        <v>15</v>
      </c>
    </row>
    <row r="8" spans="1:6" ht="15.75">
      <c r="A8" s="3" t="s">
        <v>13</v>
      </c>
      <c r="B8" s="17"/>
      <c r="C8" s="17">
        <v>1</v>
      </c>
      <c r="D8" s="17">
        <v>1</v>
      </c>
      <c r="E8" s="17">
        <v>1</v>
      </c>
      <c r="F8" s="9" t="s">
        <v>16</v>
      </c>
    </row>
    <row r="9" spans="1:6" ht="15.75">
      <c r="A9" s="5" t="s">
        <v>36</v>
      </c>
      <c r="B9" s="17"/>
      <c r="C9" s="17">
        <v>1</v>
      </c>
      <c r="D9" s="17">
        <v>1</v>
      </c>
      <c r="E9" s="17">
        <v>1</v>
      </c>
      <c r="F9" s="3" t="s">
        <v>40</v>
      </c>
    </row>
    <row r="10" spans="1:6" ht="15.75">
      <c r="A10" s="5" t="s">
        <v>38</v>
      </c>
      <c r="B10" s="17">
        <v>1</v>
      </c>
      <c r="C10" s="17">
        <v>1</v>
      </c>
      <c r="D10" s="17">
        <v>1</v>
      </c>
      <c r="E10" s="17">
        <v>1</v>
      </c>
      <c r="F10" s="3" t="s">
        <v>39</v>
      </c>
    </row>
    <row r="11" spans="1:6" ht="15.75">
      <c r="A11" s="5" t="s">
        <v>45</v>
      </c>
      <c r="B11" s="17">
        <v>1</v>
      </c>
      <c r="C11" s="17">
        <v>1</v>
      </c>
      <c r="D11" s="17">
        <v>1</v>
      </c>
      <c r="E11" s="17">
        <v>1</v>
      </c>
      <c r="F11" s="3" t="s">
        <v>46</v>
      </c>
    </row>
    <row r="12" spans="1:6" ht="15.75">
      <c r="A12" s="5" t="s">
        <v>45</v>
      </c>
      <c r="B12" s="28"/>
      <c r="C12" s="28"/>
      <c r="D12" s="28"/>
      <c r="E12" s="17">
        <v>1</v>
      </c>
      <c r="F12" s="3" t="s">
        <v>47</v>
      </c>
    </row>
    <row r="13" spans="1:6" ht="31.5">
      <c r="A13" s="5" t="s">
        <v>50</v>
      </c>
      <c r="B13" s="17">
        <v>1</v>
      </c>
      <c r="C13" s="17">
        <v>1</v>
      </c>
      <c r="D13" s="17">
        <v>1</v>
      </c>
      <c r="E13" s="17">
        <v>1</v>
      </c>
      <c r="F13" s="29" t="s">
        <v>52</v>
      </c>
    </row>
    <row r="14" spans="1:6" ht="31.5">
      <c r="A14" s="5" t="s">
        <v>50</v>
      </c>
      <c r="B14" s="17"/>
      <c r="C14" s="17">
        <v>1</v>
      </c>
      <c r="D14" s="17">
        <v>1</v>
      </c>
      <c r="E14" s="17">
        <v>1</v>
      </c>
      <c r="F14" s="18" t="s">
        <v>53</v>
      </c>
    </row>
    <row r="15" spans="1:6" ht="31.5">
      <c r="A15" s="5" t="s">
        <v>50</v>
      </c>
      <c r="B15" s="17"/>
      <c r="C15" s="17">
        <v>1</v>
      </c>
      <c r="D15" s="17">
        <v>1</v>
      </c>
      <c r="E15" s="17">
        <v>1</v>
      </c>
      <c r="F15" s="18" t="s">
        <v>54</v>
      </c>
    </row>
    <row r="16" spans="1:6" ht="15.75">
      <c r="A16" s="5" t="s">
        <v>63</v>
      </c>
      <c r="B16" s="17">
        <v>1</v>
      </c>
      <c r="C16" s="17">
        <v>1</v>
      </c>
      <c r="D16" s="17">
        <v>1</v>
      </c>
      <c r="E16" s="17">
        <v>1</v>
      </c>
      <c r="F16" s="25" t="s">
        <v>64</v>
      </c>
    </row>
    <row r="17" spans="1:6" ht="15.75">
      <c r="A17" s="37" t="s">
        <v>84</v>
      </c>
      <c r="B17" s="38">
        <v>1</v>
      </c>
      <c r="C17" s="38">
        <v>1</v>
      </c>
      <c r="D17" s="38">
        <v>1</v>
      </c>
      <c r="E17" s="38">
        <v>1</v>
      </c>
      <c r="F17" t="s">
        <v>85</v>
      </c>
    </row>
    <row r="18" spans="1:6" ht="15.75">
      <c r="A18" s="37" t="s">
        <v>216</v>
      </c>
      <c r="B18" s="38">
        <v>1</v>
      </c>
      <c r="C18" s="38">
        <v>1</v>
      </c>
      <c r="D18" s="38">
        <v>1</v>
      </c>
      <c r="E18" s="38">
        <v>1</v>
      </c>
      <c r="F18" t="s">
        <v>223</v>
      </c>
    </row>
    <row r="19" spans="1:6" ht="15.75">
      <c r="A19" s="37" t="s">
        <v>216</v>
      </c>
      <c r="B19" s="38">
        <v>1</v>
      </c>
      <c r="C19" s="38">
        <v>1</v>
      </c>
      <c r="D19" s="38">
        <v>1</v>
      </c>
      <c r="E19" s="38">
        <v>1</v>
      </c>
      <c r="F19" t="s">
        <v>224</v>
      </c>
    </row>
    <row r="20" spans="1:6" ht="15.75">
      <c r="A20" s="3" t="s">
        <v>154</v>
      </c>
      <c r="B20" s="40">
        <v>1</v>
      </c>
      <c r="C20" s="40">
        <v>1</v>
      </c>
      <c r="D20" s="40">
        <v>1</v>
      </c>
      <c r="E20" s="40">
        <v>1</v>
      </c>
      <c r="F20" s="40" t="s">
        <v>196</v>
      </c>
    </row>
    <row r="21" spans="1:6" ht="15.75">
      <c r="A21" s="3" t="s">
        <v>154</v>
      </c>
      <c r="B21" s="40">
        <v>1</v>
      </c>
      <c r="C21" s="40">
        <v>1</v>
      </c>
      <c r="D21" s="40">
        <v>1</v>
      </c>
      <c r="E21" s="40">
        <v>1</v>
      </c>
      <c r="F21" s="40" t="s">
        <v>197</v>
      </c>
    </row>
    <row r="22" spans="1:6" ht="15.75">
      <c r="A22" s="30" t="s">
        <v>97</v>
      </c>
      <c r="B22" s="3"/>
      <c r="C22" s="3"/>
      <c r="D22" s="3"/>
      <c r="E22" s="3">
        <v>1</v>
      </c>
      <c r="F22" s="3" t="s">
        <v>100</v>
      </c>
    </row>
    <row r="23" spans="1:6" ht="15.75">
      <c r="A23" s="30" t="s">
        <v>97</v>
      </c>
      <c r="B23" s="3">
        <v>1</v>
      </c>
      <c r="C23" s="3"/>
      <c r="D23" s="3"/>
      <c r="E23" s="3"/>
      <c r="F23" s="3" t="s">
        <v>101</v>
      </c>
    </row>
    <row r="24" spans="1:6" ht="15.75">
      <c r="A24" s="3" t="s">
        <v>104</v>
      </c>
      <c r="B24" s="3">
        <v>1</v>
      </c>
      <c r="C24" s="3">
        <v>1</v>
      </c>
      <c r="D24" s="3">
        <v>1</v>
      </c>
      <c r="E24" s="3">
        <v>1</v>
      </c>
      <c r="F24" s="3" t="s">
        <v>109</v>
      </c>
    </row>
    <row r="25" spans="1:6" ht="15.75">
      <c r="A25" s="3" t="s">
        <v>104</v>
      </c>
      <c r="B25" s="3">
        <v>1</v>
      </c>
      <c r="C25" s="3">
        <v>1</v>
      </c>
      <c r="D25" s="3">
        <v>1</v>
      </c>
      <c r="E25" s="3">
        <v>1</v>
      </c>
      <c r="F25" s="3" t="s">
        <v>110</v>
      </c>
    </row>
    <row r="26" spans="1:6" ht="15.75">
      <c r="A26" s="3" t="s">
        <v>104</v>
      </c>
      <c r="B26" s="3">
        <v>1</v>
      </c>
      <c r="C26" s="3">
        <v>1</v>
      </c>
      <c r="D26" s="3">
        <v>1</v>
      </c>
      <c r="E26" s="3">
        <v>1</v>
      </c>
      <c r="F26" s="3" t="s">
        <v>111</v>
      </c>
    </row>
    <row r="27" spans="1:6" ht="15.75">
      <c r="A27" s="3" t="s">
        <v>104</v>
      </c>
      <c r="B27" s="3">
        <v>1</v>
      </c>
      <c r="C27" s="3">
        <v>1</v>
      </c>
      <c r="D27" s="3">
        <v>1</v>
      </c>
      <c r="E27" s="3">
        <v>1</v>
      </c>
      <c r="F27" s="3" t="s">
        <v>112</v>
      </c>
    </row>
    <row r="28" spans="1:6" ht="15.75">
      <c r="A28" s="30" t="s">
        <v>115</v>
      </c>
      <c r="B28" s="17"/>
      <c r="C28" s="17"/>
      <c r="D28" s="17"/>
      <c r="E28" s="17">
        <v>1</v>
      </c>
      <c r="F28" s="3" t="s">
        <v>117</v>
      </c>
    </row>
    <row r="29" spans="1:6" ht="15.75">
      <c r="A29" s="30" t="s">
        <v>126</v>
      </c>
      <c r="B29" s="3">
        <v>1</v>
      </c>
      <c r="C29" s="3">
        <v>1</v>
      </c>
      <c r="D29" s="3">
        <v>1</v>
      </c>
      <c r="E29" s="3">
        <v>1</v>
      </c>
      <c r="F29" s="3" t="s">
        <v>128</v>
      </c>
    </row>
    <row r="30" spans="1:6" ht="15.75">
      <c r="A30" s="30" t="s">
        <v>126</v>
      </c>
      <c r="B30" s="3">
        <v>1</v>
      </c>
      <c r="C30" s="3">
        <v>1</v>
      </c>
      <c r="D30" s="3">
        <v>1</v>
      </c>
      <c r="E30" s="3">
        <v>1</v>
      </c>
      <c r="F30" s="3" t="s">
        <v>129</v>
      </c>
    </row>
    <row r="31" spans="1:6" ht="15.75">
      <c r="A31" s="30" t="s">
        <v>126</v>
      </c>
      <c r="B31" s="3">
        <v>1</v>
      </c>
      <c r="C31" s="3">
        <v>1</v>
      </c>
      <c r="D31" s="3">
        <v>1</v>
      </c>
      <c r="E31" s="3">
        <v>1</v>
      </c>
      <c r="F31" s="3" t="s">
        <v>130</v>
      </c>
    </row>
    <row r="32" spans="1:6" ht="15.75">
      <c r="A32" s="30" t="s">
        <v>126</v>
      </c>
      <c r="B32" s="3">
        <v>1</v>
      </c>
      <c r="C32" s="3">
        <v>1</v>
      </c>
      <c r="D32" s="3">
        <v>1</v>
      </c>
      <c r="E32" s="3">
        <v>1</v>
      </c>
      <c r="F32" s="3" t="s">
        <v>131</v>
      </c>
    </row>
    <row r="33" spans="1:6" ht="15.75">
      <c r="A33" s="30" t="s">
        <v>126</v>
      </c>
      <c r="B33" s="3">
        <v>1</v>
      </c>
      <c r="C33" s="3">
        <v>1</v>
      </c>
      <c r="D33" s="3">
        <v>1</v>
      </c>
      <c r="E33" s="3">
        <v>1</v>
      </c>
      <c r="F33" s="3" t="s">
        <v>132</v>
      </c>
    </row>
    <row r="34" spans="1:6" ht="15.75">
      <c r="A34" s="30" t="s">
        <v>126</v>
      </c>
      <c r="B34" s="3">
        <v>1</v>
      </c>
      <c r="C34" s="3">
        <v>1</v>
      </c>
      <c r="D34" s="3">
        <v>1</v>
      </c>
      <c r="E34" s="3">
        <v>1</v>
      </c>
      <c r="F34" s="3" t="s">
        <v>133</v>
      </c>
    </row>
    <row r="35" spans="1:6" ht="15.75">
      <c r="A35" s="30" t="s">
        <v>150</v>
      </c>
      <c r="B35" s="3">
        <v>1</v>
      </c>
      <c r="C35" s="3">
        <v>1</v>
      </c>
      <c r="D35" s="3">
        <v>1</v>
      </c>
      <c r="E35" s="3">
        <v>1</v>
      </c>
      <c r="F35" s="3" t="s">
        <v>148</v>
      </c>
    </row>
    <row r="36" spans="1:6" ht="15.75">
      <c r="A36" s="52" t="s">
        <v>150</v>
      </c>
      <c r="B36" s="31">
        <v>1</v>
      </c>
      <c r="C36" s="31">
        <v>1</v>
      </c>
      <c r="D36" s="31">
        <v>1</v>
      </c>
      <c r="E36" s="31">
        <v>1</v>
      </c>
      <c r="F36" s="31" t="s">
        <v>149</v>
      </c>
    </row>
    <row r="37" spans="1:6" ht="15.75">
      <c r="A37" s="3" t="s">
        <v>235</v>
      </c>
      <c r="B37" s="3">
        <v>1</v>
      </c>
      <c r="C37" s="3">
        <v>1</v>
      </c>
      <c r="D37" s="3">
        <v>1</v>
      </c>
      <c r="E37" s="3">
        <v>1</v>
      </c>
      <c r="F37" s="3" t="s">
        <v>241</v>
      </c>
    </row>
    <row r="38" spans="1:6" ht="15.75">
      <c r="A38" s="3" t="s">
        <v>235</v>
      </c>
      <c r="B38" s="3">
        <v>1</v>
      </c>
      <c r="C38" s="3">
        <v>1</v>
      </c>
      <c r="D38" s="3">
        <v>1</v>
      </c>
      <c r="E38" s="3">
        <v>1</v>
      </c>
      <c r="F38" s="3" t="s">
        <v>242</v>
      </c>
    </row>
    <row r="39" spans="1:6" ht="15.75">
      <c r="A39" s="53" t="s">
        <v>215</v>
      </c>
      <c r="B39" s="45">
        <f>SUM(B3:B38)</f>
        <v>28</v>
      </c>
      <c r="C39" s="45">
        <f aca="true" t="shared" si="0" ref="C39:E39">SUM(C3:C38)</f>
        <v>32</v>
      </c>
      <c r="D39" s="45">
        <f t="shared" si="0"/>
        <v>32</v>
      </c>
      <c r="E39" s="45">
        <f t="shared" si="0"/>
        <v>35</v>
      </c>
      <c r="F39" s="54"/>
    </row>
  </sheetData>
  <mergeCells count="1">
    <mergeCell ref="A1:E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3"/>
  <sheetViews>
    <sheetView workbookViewId="0" topLeftCell="A13">
      <selection activeCell="A2" sqref="A2"/>
    </sheetView>
  </sheetViews>
  <sheetFormatPr defaultColWidth="11.00390625" defaultRowHeight="15.75"/>
  <cols>
    <col min="1" max="1" width="46.625" style="0" bestFit="1" customWidth="1"/>
    <col min="2" max="5" width="11.00390625" style="16" customWidth="1"/>
    <col min="6" max="6" width="84.375" style="8" bestFit="1" customWidth="1"/>
  </cols>
  <sheetData>
    <row r="1" spans="1:5" ht="15.75">
      <c r="A1" s="59" t="s">
        <v>3</v>
      </c>
      <c r="B1" s="59"/>
      <c r="C1" s="59"/>
      <c r="D1" s="59"/>
      <c r="E1" s="59"/>
    </row>
    <row r="2" spans="1:6" ht="15.75">
      <c r="A2" s="2" t="s">
        <v>4</v>
      </c>
      <c r="B2" s="15">
        <v>2014</v>
      </c>
      <c r="C2" s="15">
        <v>2015</v>
      </c>
      <c r="D2" s="15">
        <v>2016</v>
      </c>
      <c r="E2" s="15">
        <v>2017</v>
      </c>
      <c r="F2" s="26" t="s">
        <v>10</v>
      </c>
    </row>
    <row r="3" spans="1:6" ht="31.5">
      <c r="A3" s="5" t="s">
        <v>13</v>
      </c>
      <c r="B3" s="13"/>
      <c r="C3" s="13">
        <v>1</v>
      </c>
      <c r="D3" s="13">
        <v>1</v>
      </c>
      <c r="E3" s="13">
        <v>1</v>
      </c>
      <c r="F3" s="11" t="s">
        <v>17</v>
      </c>
    </row>
    <row r="4" spans="1:6" ht="31.5">
      <c r="A4" s="5" t="s">
        <v>45</v>
      </c>
      <c r="B4" s="17">
        <v>1</v>
      </c>
      <c r="C4" s="17">
        <v>1</v>
      </c>
      <c r="D4" s="17">
        <v>1</v>
      </c>
      <c r="E4" s="17">
        <v>1</v>
      </c>
      <c r="F4" s="7" t="s">
        <v>48</v>
      </c>
    </row>
    <row r="5" spans="1:6" ht="15.75">
      <c r="A5" s="5" t="s">
        <v>50</v>
      </c>
      <c r="B5" s="3">
        <v>1</v>
      </c>
      <c r="C5" s="3">
        <v>1</v>
      </c>
      <c r="D5" s="3">
        <v>1</v>
      </c>
      <c r="E5" s="3">
        <v>1</v>
      </c>
      <c r="F5" s="29" t="s">
        <v>55</v>
      </c>
    </row>
    <row r="6" spans="1:6" ht="15.75">
      <c r="A6" s="5" t="s">
        <v>50</v>
      </c>
      <c r="B6" s="3"/>
      <c r="C6" s="3"/>
      <c r="D6" s="3">
        <v>1</v>
      </c>
      <c r="E6" s="3">
        <v>1</v>
      </c>
      <c r="F6" s="18" t="s">
        <v>56</v>
      </c>
    </row>
    <row r="7" spans="1:6" ht="15.75">
      <c r="A7" s="5" t="s">
        <v>79</v>
      </c>
      <c r="B7" s="24">
        <v>1</v>
      </c>
      <c r="C7" s="3"/>
      <c r="D7" s="3"/>
      <c r="E7" s="3"/>
      <c r="F7" s="10" t="s">
        <v>80</v>
      </c>
    </row>
    <row r="8" spans="1:6" ht="15.75">
      <c r="A8" s="5" t="s">
        <v>84</v>
      </c>
      <c r="B8" s="17"/>
      <c r="C8" s="17"/>
      <c r="D8" s="17"/>
      <c r="E8" s="17">
        <v>1</v>
      </c>
      <c r="F8" s="3" t="s">
        <v>86</v>
      </c>
    </row>
    <row r="9" spans="1:6" ht="15.75">
      <c r="A9" s="5" t="s">
        <v>216</v>
      </c>
      <c r="B9" s="17"/>
      <c r="C9" s="17">
        <v>1</v>
      </c>
      <c r="D9" s="17"/>
      <c r="E9" s="17"/>
      <c r="F9" s="3" t="s">
        <v>227</v>
      </c>
    </row>
    <row r="10" spans="1:6" ht="15.75">
      <c r="A10" s="5" t="s">
        <v>216</v>
      </c>
      <c r="B10" s="17">
        <v>1</v>
      </c>
      <c r="C10" s="17">
        <v>1</v>
      </c>
      <c r="D10" s="17">
        <v>1</v>
      </c>
      <c r="E10" s="17"/>
      <c r="F10" s="3" t="s">
        <v>229</v>
      </c>
    </row>
    <row r="11" spans="1:6" ht="15.75">
      <c r="A11" s="5" t="s">
        <v>216</v>
      </c>
      <c r="B11" s="17">
        <v>1</v>
      </c>
      <c r="C11" s="17">
        <v>1</v>
      </c>
      <c r="D11" s="17"/>
      <c r="E11" s="17"/>
      <c r="F11" s="3" t="s">
        <v>228</v>
      </c>
    </row>
    <row r="12" spans="1:6" ht="15.75">
      <c r="A12" s="5" t="s">
        <v>216</v>
      </c>
      <c r="B12" s="17"/>
      <c r="C12" s="17"/>
      <c r="D12" s="17"/>
      <c r="E12" s="17">
        <v>1</v>
      </c>
      <c r="F12" s="3" t="s">
        <v>225</v>
      </c>
    </row>
    <row r="13" spans="1:6" ht="15.75">
      <c r="A13" s="5" t="s">
        <v>216</v>
      </c>
      <c r="B13" s="17"/>
      <c r="C13" s="17"/>
      <c r="D13" s="17"/>
      <c r="E13" s="17">
        <v>1</v>
      </c>
      <c r="F13" s="3" t="s">
        <v>226</v>
      </c>
    </row>
    <row r="14" spans="1:6" ht="31.5">
      <c r="A14" s="3" t="s">
        <v>154</v>
      </c>
      <c r="B14" s="3"/>
      <c r="C14" s="3"/>
      <c r="D14" s="40">
        <v>1</v>
      </c>
      <c r="E14" s="40">
        <v>1</v>
      </c>
      <c r="F14" s="40" t="s">
        <v>198</v>
      </c>
    </row>
    <row r="15" spans="1:6" ht="15.75">
      <c r="A15" s="3" t="s">
        <v>154</v>
      </c>
      <c r="B15" s="40">
        <v>1</v>
      </c>
      <c r="C15" s="40">
        <v>1</v>
      </c>
      <c r="D15" s="40">
        <v>1</v>
      </c>
      <c r="E15" s="40">
        <v>1</v>
      </c>
      <c r="F15" s="40" t="s">
        <v>199</v>
      </c>
    </row>
    <row r="16" spans="1:6" ht="15.75">
      <c r="A16" s="3" t="s">
        <v>154</v>
      </c>
      <c r="B16" s="3"/>
      <c r="C16" s="3"/>
      <c r="D16" s="40">
        <v>1</v>
      </c>
      <c r="E16" s="3"/>
      <c r="F16" s="40" t="s">
        <v>200</v>
      </c>
    </row>
    <row r="17" spans="1:6" ht="15.75">
      <c r="A17" s="3" t="s">
        <v>154</v>
      </c>
      <c r="B17" s="40">
        <v>1</v>
      </c>
      <c r="C17" s="3"/>
      <c r="D17" s="3"/>
      <c r="E17" s="3"/>
      <c r="F17" s="40" t="s">
        <v>201</v>
      </c>
    </row>
    <row r="18" spans="1:6" ht="15.75">
      <c r="A18" s="3" t="s">
        <v>154</v>
      </c>
      <c r="B18" s="40">
        <v>1</v>
      </c>
      <c r="C18" s="3"/>
      <c r="D18" s="3"/>
      <c r="E18" s="3"/>
      <c r="F18" s="40" t="s">
        <v>202</v>
      </c>
    </row>
    <row r="19" spans="1:6" ht="15.75">
      <c r="A19" s="3" t="s">
        <v>154</v>
      </c>
      <c r="B19" s="40">
        <v>1</v>
      </c>
      <c r="C19" s="3"/>
      <c r="D19" s="3"/>
      <c r="E19" s="3"/>
      <c r="F19" s="40" t="s">
        <v>203</v>
      </c>
    </row>
    <row r="20" spans="1:6" ht="15.75">
      <c r="A20" s="3" t="s">
        <v>154</v>
      </c>
      <c r="B20" s="3"/>
      <c r="C20" s="40">
        <v>1</v>
      </c>
      <c r="D20" s="40">
        <v>1</v>
      </c>
      <c r="E20" s="3"/>
      <c r="F20" s="40" t="s">
        <v>204</v>
      </c>
    </row>
    <row r="21" spans="1:6" ht="15.75">
      <c r="A21" s="3" t="s">
        <v>154</v>
      </c>
      <c r="B21" s="40">
        <v>1</v>
      </c>
      <c r="C21" s="3"/>
      <c r="D21" s="3"/>
      <c r="E21" s="3"/>
      <c r="F21" s="40" t="s">
        <v>205</v>
      </c>
    </row>
    <row r="22" spans="1:6" ht="15.75">
      <c r="A22" s="3" t="s">
        <v>154</v>
      </c>
      <c r="B22" s="40">
        <v>1</v>
      </c>
      <c r="C22" s="3"/>
      <c r="D22" s="3"/>
      <c r="E22" s="3"/>
      <c r="F22" s="40" t="s">
        <v>206</v>
      </c>
    </row>
    <row r="23" spans="1:6" ht="15.75">
      <c r="A23" s="3" t="s">
        <v>154</v>
      </c>
      <c r="B23" s="3"/>
      <c r="C23" s="3"/>
      <c r="D23" s="3"/>
      <c r="E23" s="40">
        <v>1</v>
      </c>
      <c r="F23" s="40" t="s">
        <v>207</v>
      </c>
    </row>
    <row r="24" spans="1:6" ht="15.75">
      <c r="A24" s="3" t="s">
        <v>154</v>
      </c>
      <c r="B24" s="40">
        <v>1</v>
      </c>
      <c r="C24" s="3"/>
      <c r="D24" s="3"/>
      <c r="E24" s="3"/>
      <c r="F24" s="40" t="s">
        <v>208</v>
      </c>
    </row>
    <row r="25" spans="1:6" ht="15.75">
      <c r="A25" s="3" t="s">
        <v>154</v>
      </c>
      <c r="B25" s="40">
        <v>1</v>
      </c>
      <c r="C25" s="3"/>
      <c r="D25" s="3"/>
      <c r="E25" s="3"/>
      <c r="F25" s="40" t="s">
        <v>209</v>
      </c>
    </row>
    <row r="26" spans="1:6" ht="15.75">
      <c r="A26" s="3" t="s">
        <v>154</v>
      </c>
      <c r="B26" s="40">
        <v>1</v>
      </c>
      <c r="C26" s="3"/>
      <c r="D26" s="3"/>
      <c r="E26" s="3"/>
      <c r="F26" s="40" t="s">
        <v>210</v>
      </c>
    </row>
    <row r="27" spans="1:6" ht="31.5">
      <c r="A27" s="3" t="s">
        <v>154</v>
      </c>
      <c r="B27" s="40">
        <v>1</v>
      </c>
      <c r="C27" s="40">
        <v>1</v>
      </c>
      <c r="D27" s="40">
        <v>1</v>
      </c>
      <c r="E27" s="40">
        <v>1</v>
      </c>
      <c r="F27" s="40" t="s">
        <v>211</v>
      </c>
    </row>
    <row r="28" spans="1:6" ht="15.75">
      <c r="A28" s="30" t="s">
        <v>115</v>
      </c>
      <c r="B28" s="17"/>
      <c r="C28" s="17"/>
      <c r="D28" s="17"/>
      <c r="E28" s="17">
        <v>1</v>
      </c>
      <c r="F28" s="7" t="s">
        <v>118</v>
      </c>
    </row>
    <row r="29" spans="1:6" ht="15.75">
      <c r="A29" s="30" t="s">
        <v>126</v>
      </c>
      <c r="B29" s="17">
        <v>1</v>
      </c>
      <c r="C29" s="17">
        <v>1</v>
      </c>
      <c r="D29" s="17">
        <v>1</v>
      </c>
      <c r="E29" s="17">
        <v>1</v>
      </c>
      <c r="F29" s="3" t="s">
        <v>134</v>
      </c>
    </row>
    <row r="30" spans="1:6" ht="15.75">
      <c r="A30" s="30" t="s">
        <v>126</v>
      </c>
      <c r="B30" s="17"/>
      <c r="C30" s="17"/>
      <c r="D30" s="17"/>
      <c r="E30" s="17">
        <v>1</v>
      </c>
      <c r="F30" s="3" t="s">
        <v>135</v>
      </c>
    </row>
    <row r="31" spans="1:6" ht="15.75">
      <c r="A31" s="30" t="s">
        <v>126</v>
      </c>
      <c r="B31" s="17"/>
      <c r="C31" s="17"/>
      <c r="D31" s="17"/>
      <c r="E31" s="17">
        <v>1</v>
      </c>
      <c r="F31" s="3" t="s">
        <v>136</v>
      </c>
    </row>
    <row r="32" spans="1:6" ht="16.5" thickBot="1">
      <c r="A32" s="30" t="s">
        <v>150</v>
      </c>
      <c r="B32" s="47">
        <v>1</v>
      </c>
      <c r="C32" s="47">
        <v>1</v>
      </c>
      <c r="D32" s="47">
        <v>1</v>
      </c>
      <c r="E32" s="47">
        <v>1</v>
      </c>
      <c r="F32" s="3" t="s">
        <v>151</v>
      </c>
    </row>
    <row r="33" spans="1:6" ht="15.75">
      <c r="A33" s="44" t="s">
        <v>215</v>
      </c>
      <c r="B33" s="45">
        <f>SUM(B3:B32)</f>
        <v>17</v>
      </c>
      <c r="C33" s="45">
        <f aca="true" t="shared" si="0" ref="C33:E33">SUM(C3:C32)</f>
        <v>11</v>
      </c>
      <c r="D33" s="45">
        <f>SUM(D3:D32)</f>
        <v>12</v>
      </c>
      <c r="E33" s="45">
        <f t="shared" si="0"/>
        <v>16</v>
      </c>
      <c r="F33" s="7"/>
    </row>
  </sheetData>
  <mergeCells count="1">
    <mergeCell ref="A1:E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21"/>
  <sheetViews>
    <sheetView workbookViewId="0" topLeftCell="A13">
      <selection activeCell="A2" sqref="A2"/>
    </sheetView>
  </sheetViews>
  <sheetFormatPr defaultColWidth="11.00390625" defaultRowHeight="15.75"/>
  <cols>
    <col min="1" max="1" width="23.125" style="0" customWidth="1"/>
    <col min="2" max="5" width="11.00390625" style="1" customWidth="1"/>
    <col min="6" max="6" width="76.625" style="0" customWidth="1"/>
    <col min="7" max="7" width="33.00390625" style="0" customWidth="1"/>
    <col min="8" max="8" width="32.625" style="0" customWidth="1"/>
  </cols>
  <sheetData>
    <row r="1" spans="1:5" ht="15.75">
      <c r="A1" s="59" t="s">
        <v>18</v>
      </c>
      <c r="B1" s="59"/>
      <c r="C1" s="59"/>
      <c r="D1" s="59"/>
      <c r="E1" s="59"/>
    </row>
    <row r="2" spans="1:6" ht="15.75">
      <c r="A2" s="2" t="s">
        <v>4</v>
      </c>
      <c r="B2" s="12">
        <v>2014</v>
      </c>
      <c r="C2" s="12">
        <v>2015</v>
      </c>
      <c r="D2" s="12">
        <v>2016</v>
      </c>
      <c r="E2" s="12">
        <v>2017</v>
      </c>
      <c r="F2" s="14" t="s">
        <v>10</v>
      </c>
    </row>
    <row r="3" spans="1:6" ht="31.5">
      <c r="A3" s="5" t="s">
        <v>13</v>
      </c>
      <c r="B3" s="13">
        <v>1</v>
      </c>
      <c r="C3" s="13">
        <v>1</v>
      </c>
      <c r="D3" s="13">
        <v>1</v>
      </c>
      <c r="E3" s="13">
        <v>1</v>
      </c>
      <c r="F3" s="11" t="s">
        <v>19</v>
      </c>
    </row>
    <row r="4" spans="1:6" ht="15.75">
      <c r="A4" s="3" t="s">
        <v>61</v>
      </c>
      <c r="B4" s="13">
        <v>1</v>
      </c>
      <c r="C4" s="13">
        <v>1</v>
      </c>
      <c r="D4" s="13">
        <v>1</v>
      </c>
      <c r="E4" s="13">
        <v>1</v>
      </c>
      <c r="F4" s="11" t="s">
        <v>58</v>
      </c>
    </row>
    <row r="5" spans="1:6" ht="31.5">
      <c r="A5" s="3" t="s">
        <v>61</v>
      </c>
      <c r="B5" s="13">
        <v>1</v>
      </c>
      <c r="C5" s="13">
        <v>1</v>
      </c>
      <c r="D5" s="13">
        <v>1</v>
      </c>
      <c r="E5" s="13">
        <v>1</v>
      </c>
      <c r="F5" s="11" t="s">
        <v>59</v>
      </c>
    </row>
    <row r="6" spans="1:6" ht="31.5">
      <c r="A6" s="31" t="s">
        <v>61</v>
      </c>
      <c r="B6" s="32"/>
      <c r="C6" s="32"/>
      <c r="D6" s="33">
        <v>1</v>
      </c>
      <c r="E6" s="33">
        <v>1</v>
      </c>
      <c r="F6" s="34" t="s">
        <v>60</v>
      </c>
    </row>
    <row r="7" spans="1:8" ht="47.25">
      <c r="A7" s="30" t="s">
        <v>70</v>
      </c>
      <c r="B7" s="27"/>
      <c r="C7" s="27">
        <v>1</v>
      </c>
      <c r="D7" s="27"/>
      <c r="E7" s="27"/>
      <c r="F7" s="11" t="s">
        <v>71</v>
      </c>
      <c r="G7" s="11" t="s">
        <v>72</v>
      </c>
      <c r="H7" s="11" t="s">
        <v>69</v>
      </c>
    </row>
    <row r="8" spans="1:8" ht="47.25">
      <c r="A8" s="30" t="s">
        <v>70</v>
      </c>
      <c r="B8" s="27"/>
      <c r="C8" s="27">
        <v>1</v>
      </c>
      <c r="D8" s="27"/>
      <c r="E8" s="27"/>
      <c r="F8" s="11" t="s">
        <v>71</v>
      </c>
      <c r="G8" s="11" t="s">
        <v>72</v>
      </c>
      <c r="H8" s="11" t="s">
        <v>73</v>
      </c>
    </row>
    <row r="9" spans="1:8" ht="47.25">
      <c r="A9" s="30" t="s">
        <v>70</v>
      </c>
      <c r="B9" s="27"/>
      <c r="C9" s="27">
        <v>1</v>
      </c>
      <c r="D9" s="27"/>
      <c r="E9" s="27"/>
      <c r="F9" s="11" t="s">
        <v>71</v>
      </c>
      <c r="G9" s="11" t="s">
        <v>72</v>
      </c>
      <c r="H9" s="11" t="s">
        <v>74</v>
      </c>
    </row>
    <row r="10" spans="1:8" ht="47.25">
      <c r="A10" s="30" t="s">
        <v>70</v>
      </c>
      <c r="B10" s="27"/>
      <c r="C10" s="27"/>
      <c r="D10" s="27">
        <v>1</v>
      </c>
      <c r="E10" s="27"/>
      <c r="F10" s="11" t="s">
        <v>71</v>
      </c>
      <c r="G10" s="11" t="s">
        <v>75</v>
      </c>
      <c r="H10" s="11" t="s">
        <v>73</v>
      </c>
    </row>
    <row r="11" spans="1:8" ht="63">
      <c r="A11" s="30" t="s">
        <v>70</v>
      </c>
      <c r="B11" s="27"/>
      <c r="C11" s="27"/>
      <c r="D11" s="27"/>
      <c r="E11" s="27">
        <v>1</v>
      </c>
      <c r="F11" s="11" t="s">
        <v>71</v>
      </c>
      <c r="G11" s="11" t="s">
        <v>76</v>
      </c>
      <c r="H11" s="11" t="s">
        <v>73</v>
      </c>
    </row>
    <row r="12" spans="1:6" ht="35.25" customHeight="1">
      <c r="A12" s="3" t="s">
        <v>154</v>
      </c>
      <c r="B12" s="40">
        <v>1</v>
      </c>
      <c r="C12" s="40">
        <v>1</v>
      </c>
      <c r="D12" s="40">
        <v>1</v>
      </c>
      <c r="E12" s="40">
        <v>1</v>
      </c>
      <c r="F12" s="40" t="s">
        <v>212</v>
      </c>
    </row>
    <row r="13" spans="1:6" ht="15.75">
      <c r="A13" s="3" t="s">
        <v>154</v>
      </c>
      <c r="B13" s="3"/>
      <c r="C13" s="40">
        <v>1</v>
      </c>
      <c r="D13" s="40">
        <v>1</v>
      </c>
      <c r="E13" s="40">
        <v>1</v>
      </c>
      <c r="F13" s="40" t="s">
        <v>213</v>
      </c>
    </row>
    <row r="14" spans="1:6" ht="31.5">
      <c r="A14" s="3" t="s">
        <v>154</v>
      </c>
      <c r="B14" s="41">
        <v>1</v>
      </c>
      <c r="C14" s="3"/>
      <c r="D14" s="3"/>
      <c r="E14" s="3"/>
      <c r="F14" s="41" t="s">
        <v>214</v>
      </c>
    </row>
    <row r="15" spans="1:6" ht="47.25">
      <c r="A15" s="30" t="s">
        <v>88</v>
      </c>
      <c r="B15" s="17">
        <v>1</v>
      </c>
      <c r="C15" s="17">
        <v>1</v>
      </c>
      <c r="D15" s="17">
        <v>1</v>
      </c>
      <c r="E15" s="17">
        <v>1</v>
      </c>
      <c r="F15" s="11" t="s">
        <v>89</v>
      </c>
    </row>
    <row r="16" spans="1:6" ht="31.5">
      <c r="A16" s="30" t="s">
        <v>126</v>
      </c>
      <c r="B16" s="24">
        <v>1</v>
      </c>
      <c r="C16" s="24">
        <v>1</v>
      </c>
      <c r="D16" s="24"/>
      <c r="E16" s="24"/>
      <c r="F16" s="7" t="s">
        <v>137</v>
      </c>
    </row>
    <row r="17" spans="1:6" ht="15.75">
      <c r="A17" s="30" t="s">
        <v>126</v>
      </c>
      <c r="B17" s="24">
        <v>1</v>
      </c>
      <c r="C17" s="24"/>
      <c r="D17" s="24"/>
      <c r="E17" s="24"/>
      <c r="F17" s="3" t="s">
        <v>138</v>
      </c>
    </row>
    <row r="18" spans="1:6" ht="15.75">
      <c r="A18" s="30" t="s">
        <v>126</v>
      </c>
      <c r="B18" s="24">
        <v>1</v>
      </c>
      <c r="C18" s="24">
        <v>1</v>
      </c>
      <c r="D18" s="24"/>
      <c r="E18" s="24"/>
      <c r="F18" s="3" t="s">
        <v>139</v>
      </c>
    </row>
    <row r="19" spans="1:6" ht="31.5">
      <c r="A19" s="30" t="s">
        <v>150</v>
      </c>
      <c r="B19" s="24"/>
      <c r="C19" s="24"/>
      <c r="D19" s="24">
        <v>1</v>
      </c>
      <c r="E19" s="24"/>
      <c r="F19" s="7" t="s">
        <v>152</v>
      </c>
    </row>
    <row r="20" spans="1:6" ht="16.5" thickBot="1">
      <c r="A20" s="30" t="s">
        <v>150</v>
      </c>
      <c r="B20" s="46"/>
      <c r="C20" s="46"/>
      <c r="D20" s="46"/>
      <c r="E20" s="46">
        <v>1</v>
      </c>
      <c r="F20" s="3" t="s">
        <v>153</v>
      </c>
    </row>
    <row r="21" spans="1:6" ht="15.75">
      <c r="A21" s="44" t="s">
        <v>215</v>
      </c>
      <c r="B21" s="45">
        <f>SUM(B3:B20)</f>
        <v>9</v>
      </c>
      <c r="C21" s="45">
        <f aca="true" t="shared" si="0" ref="C21:E21">SUM(C3:C20)</f>
        <v>11</v>
      </c>
      <c r="D21" s="45">
        <f t="shared" si="0"/>
        <v>9</v>
      </c>
      <c r="E21" s="45">
        <f t="shared" si="0"/>
        <v>9</v>
      </c>
      <c r="F21" s="7"/>
    </row>
  </sheetData>
  <mergeCells count="1">
    <mergeCell ref="A1:E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3:F8"/>
  <sheetViews>
    <sheetView tabSelected="1" workbookViewId="0" topLeftCell="A1">
      <selection activeCell="C8" sqref="C8"/>
    </sheetView>
  </sheetViews>
  <sheetFormatPr defaultColWidth="11.00390625" defaultRowHeight="15.75"/>
  <cols>
    <col min="2" max="2" width="15.625" style="0" customWidth="1"/>
  </cols>
  <sheetData>
    <row r="3" spans="2:6" ht="15.75">
      <c r="B3" s="51"/>
      <c r="C3" s="55">
        <v>2014</v>
      </c>
      <c r="D3" s="55">
        <v>2015</v>
      </c>
      <c r="E3" s="55">
        <v>2016</v>
      </c>
      <c r="F3" s="55">
        <v>2017</v>
      </c>
    </row>
    <row r="4" spans="2:6" ht="15.75">
      <c r="B4" s="51" t="s">
        <v>230</v>
      </c>
      <c r="C4" s="45">
        <v>55</v>
      </c>
      <c r="D4" s="45">
        <v>38</v>
      </c>
      <c r="E4" s="45">
        <v>45</v>
      </c>
      <c r="F4" s="45">
        <v>57</v>
      </c>
    </row>
    <row r="5" spans="2:6" ht="15.75">
      <c r="B5" s="51" t="s">
        <v>231</v>
      </c>
      <c r="C5" s="55">
        <v>9</v>
      </c>
      <c r="D5" s="55">
        <v>12</v>
      </c>
      <c r="E5" s="55">
        <v>13</v>
      </c>
      <c r="F5" s="55">
        <v>13</v>
      </c>
    </row>
    <row r="6" spans="2:6" ht="15.75">
      <c r="B6" s="51" t="s">
        <v>232</v>
      </c>
      <c r="C6" s="55">
        <v>28</v>
      </c>
      <c r="D6" s="55">
        <v>32</v>
      </c>
      <c r="E6" s="55">
        <v>32</v>
      </c>
      <c r="F6" s="55">
        <v>35</v>
      </c>
    </row>
    <row r="7" spans="2:6" ht="15.75">
      <c r="B7" s="51" t="s">
        <v>234</v>
      </c>
      <c r="C7" s="55">
        <v>17</v>
      </c>
      <c r="D7" s="55">
        <v>11</v>
      </c>
      <c r="E7" s="55">
        <v>12</v>
      </c>
      <c r="F7" s="55">
        <v>16</v>
      </c>
    </row>
    <row r="8" spans="2:6" ht="15.75">
      <c r="B8" s="51" t="s">
        <v>233</v>
      </c>
      <c r="C8" s="55">
        <v>9</v>
      </c>
      <c r="D8" s="55">
        <v>11</v>
      </c>
      <c r="E8" s="55">
        <v>9</v>
      </c>
      <c r="F8" s="55">
        <v>9</v>
      </c>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Federici</dc:creator>
  <cp:keywords/>
  <dc:description/>
  <cp:lastModifiedBy>PC-CIBB-3</cp:lastModifiedBy>
  <dcterms:created xsi:type="dcterms:W3CDTF">2018-04-20T07:38:50Z</dcterms:created>
  <dcterms:modified xsi:type="dcterms:W3CDTF">2018-05-10T08:27:50Z</dcterms:modified>
  <cp:category/>
  <cp:version/>
  <cp:contentType/>
  <cp:contentStatus/>
</cp:coreProperties>
</file>